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міни" sheetId="1" r:id="rId1"/>
  </sheets>
  <definedNames>
    <definedName name="_xlnm._FilterDatabase" localSheetId="0" hidden="1">'зміни'!$A$9:$R$86</definedName>
    <definedName name="_xlnm.Print_Area" localSheetId="0">'зміни'!$A$1:$M$94</definedName>
  </definedNames>
  <calcPr fullCalcOnLoad="1"/>
</workbook>
</file>

<file path=xl/sharedStrings.xml><?xml version="1.0" encoding="utf-8"?>
<sst xmlns="http://schemas.openxmlformats.org/spreadsheetml/2006/main" count="464" uniqueCount="202">
  <si>
    <t>Таблиця 3</t>
  </si>
  <si>
    <t>Додаток до рішення</t>
  </si>
  <si>
    <t>виконкому</t>
  </si>
  <si>
    <t>Перелік основних засобів по виробничому підрозділу “Жмеринського територіального  управління” філії “Центр будівельно-монтажних робіт та експлуатації будівель та споруд”    ПАТ “Українська залізниця”, які пропонуються до передачі в комунальну власність м.Хмельницький станом на 01.03.2018р. із земельними ділянками на яких  вони розміщені</t>
  </si>
  <si>
    <t>№
п/п</t>
  </si>
  <si>
    <t>Інвент.
номер</t>
  </si>
  <si>
    <t>Назва</t>
  </si>
  <si>
    <t>№ 
цеху</t>
  </si>
  <si>
    <t>Група
ОЗ</t>
  </si>
  <si>
    <t>Код
аморт.</t>
  </si>
  <si>
    <t>Рах.
обліку</t>
  </si>
  <si>
    <t>Мат.-
відпов.
особа</t>
  </si>
  <si>
    <t>Дата
вводу в
експл.</t>
  </si>
  <si>
    <t>К-сть</t>
  </si>
  <si>
    <t>Первісна
вартість</t>
  </si>
  <si>
    <t>У т.ч.
дооцінка</t>
  </si>
  <si>
    <t>Залишкова
вартість</t>
  </si>
  <si>
    <t>Сума
зносу</t>
  </si>
  <si>
    <t>Ліквід.
вартість</t>
  </si>
  <si>
    <t>Аморт.</t>
  </si>
  <si>
    <t>Зал.
місяців
амор.</t>
  </si>
  <si>
    <t>Дата
закінч.
аморт.</t>
  </si>
  <si>
    <t>Техн.
характ.</t>
  </si>
  <si>
    <t>2</t>
  </si>
  <si>
    <t>9</t>
  </si>
  <si>
    <t>11</t>
  </si>
  <si>
    <t>8790301001915</t>
  </si>
  <si>
    <t>КАНАЛІЗАЦІЙНА ЗОВНІШНЯ МЕРЕЖА до ж/квартир №1, №2, вул. Проскурівська, 80  ст. Хмельницький</t>
  </si>
  <si>
    <t>116</t>
  </si>
  <si>
    <t>3010900.00.00</t>
  </si>
  <si>
    <t>103213</t>
  </si>
  <si>
    <t>Чернилевська Ірина Степанівна</t>
  </si>
  <si>
    <t>8790301001938</t>
  </si>
  <si>
    <t>КАНАЛІЗАЦІЙНА ЛІНІЯ до ж/б вул. Курчатова, 98; 100; 102/1; 104/1; Курчатова, 3; пр. Північний, 1  ст. Хмельницький</t>
  </si>
  <si>
    <t>117</t>
  </si>
  <si>
    <t>3011200.00.00</t>
  </si>
  <si>
    <t>10390</t>
  </si>
  <si>
    <t>8790301001939</t>
  </si>
  <si>
    <t>КАНАЛІЗАЦІЙНА ЛІНІЯ до ж/б вул. Волочиська, 23/1; 25; 27; 29  ст. Гречани</t>
  </si>
  <si>
    <t>8790301001940</t>
  </si>
  <si>
    <t>КАНАЛІЗАЦІЙНА ЛІНІЯ до ж/б вул. Курчатова, 91/1; 91/2; 91/3; 93; 95; 99; 101 ст.Гречани</t>
  </si>
  <si>
    <t>8790301001941</t>
  </si>
  <si>
    <t>КАНАЛІЗАЦІЙНА ЛІНІЯ до ж/б., вул. Волочиська, 11; 13; 15; 17  ст. Гречани</t>
  </si>
  <si>
    <t>8790100000246</t>
  </si>
  <si>
    <t>ТРАНСФОРМАТОРНА ПІДСТАНЦІЯ, вул. Центральна, 1/4  вод. Гречани</t>
  </si>
  <si>
    <t>230</t>
  </si>
  <si>
    <t>1000200.00.00</t>
  </si>
  <si>
    <t>10300</t>
  </si>
  <si>
    <t>Стукан Тетяна Григорівна</t>
  </si>
  <si>
    <t>8790100000255</t>
  </si>
  <si>
    <t>БУДІВЛЯ ВОДОКАЧКИ, вул. Центральна, 1/3  вод. Гречани</t>
  </si>
  <si>
    <t>8790100000740</t>
  </si>
  <si>
    <t>ПАВІЛЬЙОН НАД АРТЕЗІАНСЬКОЮ СВЕРДЛОВИНОЮ №1, вул. Центральна, 1/3  вод. Гречани</t>
  </si>
  <si>
    <t>8790100000745</t>
  </si>
  <si>
    <t>СКЛАД РІДКОГО ХЛОРУ, вул. Центральна, 1/3  вод. Гречани</t>
  </si>
  <si>
    <t>8790203001368</t>
  </si>
  <si>
    <t>РЕЗЕРВУАР ДЛЯ СВІТЛИХ НАФТОПРОДУКТІВ, вул. Центральна, 1/4  вод. Гречани</t>
  </si>
  <si>
    <t>2030100.00.00</t>
  </si>
  <si>
    <t>10360</t>
  </si>
  <si>
    <t>8790204001435</t>
  </si>
  <si>
    <t>АРТЕЗІАНСЬКА СВЕРДЛОВИНА № 1 НАСОСНОЇ, вул. Центральна, 1/3  вод. Гречани</t>
  </si>
  <si>
    <t>2040100.00.00</t>
  </si>
  <si>
    <t>8790204001436</t>
  </si>
  <si>
    <t>АРТЕЗІАНСЬКА СВЕРДЛОВИНА № 2 НАСОСНОЇ, вул. Центральна, 1/3  вод. Гречани</t>
  </si>
  <si>
    <t>8790204001437</t>
  </si>
  <si>
    <t>АРТЕЗІАНСЬКА СВЕРДЛОВИНА № 4 НАСОСНОЇ, вул. Центральна, 1/3  вод. Гречани</t>
  </si>
  <si>
    <t>8790204001438</t>
  </si>
  <si>
    <t>АРТЕЗІАНСЬКА СВЕРДЛОВИНА № 5 НАСОСНОЇ, вул. Центральна, 1/4  вод. Гречани</t>
  </si>
  <si>
    <t>8790204001439</t>
  </si>
  <si>
    <t>АРТЕЗІАНСЬКА СВЕРДЛОВИНА № 3 НАСОСНОЇ, вул. Центральна, 1/3  вод. Гречани</t>
  </si>
  <si>
    <t>8790204001451</t>
  </si>
  <si>
    <t>КОЛОДЯЗЬ ВОДОЗАБІРНИЙ (т/в), вул. Центральна, 1/4  вод. Гречани</t>
  </si>
  <si>
    <t>2040400.00.00</t>
  </si>
  <si>
    <t>8790204001479</t>
  </si>
  <si>
    <t>КАНАЛІЗАЦІЙНА НАСОСНА СТАНЦІЯ Вокзалу, вул. Вокзальна, 135  ст. Гречани</t>
  </si>
  <si>
    <t>2041400.00.00</t>
  </si>
  <si>
    <t>8790204001498</t>
  </si>
  <si>
    <t>РЕЗЕРВУАР ЗАЗЕМЛЕНИЙ з/б ПИТНИЙ (2-ий Підйом), вул. Центральна, 1/4  вод. Гречани</t>
  </si>
  <si>
    <t>2041600.00.00</t>
  </si>
  <si>
    <t>8790204001505</t>
  </si>
  <si>
    <t>8790300001729</t>
  </si>
  <si>
    <t>ЛІНІЯ ЕЛЕКТРОПЕРЕДАЧІ ПИТНОГО ВОДОПОСТАЧАННЯ  вод. Гречани</t>
  </si>
  <si>
    <t>3000300.00.00</t>
  </si>
  <si>
    <t>8790300001730</t>
  </si>
  <si>
    <t>8790301001786</t>
  </si>
  <si>
    <t>ВОДОПРОВІДНА НАПОРНА ЛІНІЯ  вод. Гречани</t>
  </si>
  <si>
    <t>3010100.00.00</t>
  </si>
  <si>
    <t>8790301001825</t>
  </si>
  <si>
    <t>ВОДОПРОВІД (мережі питного водопостачання)  вод. Гречани</t>
  </si>
  <si>
    <t>3010300.00.00</t>
  </si>
  <si>
    <t>8790301001826</t>
  </si>
  <si>
    <t>8790301001856</t>
  </si>
  <si>
    <t>ВОДОПРОВІД НАПОРНИЙ  вод. Гречани</t>
  </si>
  <si>
    <t>8790301001857</t>
  </si>
  <si>
    <t>РОЗВІДНА МЕРЕЖА  вод. Гречани</t>
  </si>
  <si>
    <t>8790401002077</t>
  </si>
  <si>
    <t>ДВИГУН ЕЛЕКТРИЧНИЙ 55 кВт  вод. Гречани</t>
  </si>
  <si>
    <t>4010000.00.00</t>
  </si>
  <si>
    <t>10400</t>
  </si>
  <si>
    <t>8790403002101</t>
  </si>
  <si>
    <t>НАСОС К-100-65-200 (перекачка вокзал - Гречани)  ст. Гречани</t>
  </si>
  <si>
    <t>4030200.00.00</t>
  </si>
  <si>
    <t>8790403002126</t>
  </si>
  <si>
    <t>НАСОС ФЕКАЛЬНИЙ СМ 125-80 315/4 з двигуном (перекачка вокзал - Гречани)  ст. Гречани</t>
  </si>
  <si>
    <t>8790403002210</t>
  </si>
  <si>
    <t>НАСОС ЦНС 105-98 (питний)  вод. Гречани</t>
  </si>
  <si>
    <t>8790403002211</t>
  </si>
  <si>
    <t>НАСОС ЦНС 105-98  вод. Гречани</t>
  </si>
  <si>
    <t>8790403002277</t>
  </si>
  <si>
    <t>ТРАНСФОРМАТОР СИЛОВИЙ ТМ-250/10, встан. в будівлі Трансформат. Підстанції, вул. Центральна, 1/4  вод. Гречани</t>
  </si>
  <si>
    <t>4032200.00.00</t>
  </si>
  <si>
    <t>8790403002280</t>
  </si>
  <si>
    <t>ТРАНСФОРМАТОР СИЛОВИЙ ТН 400/10-70, встан. в будівлі Трансформат. Підстанції, вул. Центральна, 1/4  вод. Гречани</t>
  </si>
  <si>
    <t>8790403002304</t>
  </si>
  <si>
    <t>ЯЧЕЙКА АВТОМАТИЧНОГО УПРАВЛІННЯ ПЕМ 51-2  вод. Гречани</t>
  </si>
  <si>
    <t>4111200.00.00</t>
  </si>
  <si>
    <t>8790411002410</t>
  </si>
  <si>
    <t>ВУЗОЛ ОБЛІКУ ПИТНОЇ ТА ТЕХНІЧНОЇ ВОДИ ВОДОЗАБОРУ Насосної станції (інв. №010031), вул. Центральна, 1/3  вод. Гречани</t>
  </si>
  <si>
    <t>4110900.00.00</t>
  </si>
  <si>
    <t>8790301001769</t>
  </si>
  <si>
    <t>ВОДОПРОВІДНА МЕРЕЖА  вод. Хмельницький</t>
  </si>
  <si>
    <t>8790301001772</t>
  </si>
  <si>
    <t>ВОДОПРОВІД до Поста ЕЦ  вод. Хмельницький</t>
  </si>
  <si>
    <t>244</t>
  </si>
  <si>
    <t>8790301001818</t>
  </si>
  <si>
    <t>РОЗВІДНА МЕРЕЖА  вод. Хмельницький</t>
  </si>
  <si>
    <t>8790301001844</t>
  </si>
  <si>
    <t>ВОДОПРОВІД ЗОВНІШНІЙ (контейнерна площадка)  вод. Хмельницьк</t>
  </si>
  <si>
    <t>8790301001931</t>
  </si>
  <si>
    <t>КАНАЛІЗАЦІЯ НАПОРНА, вул. Вокзальна, 135  вод. Хмельницький</t>
  </si>
  <si>
    <t>8790100000223</t>
  </si>
  <si>
    <t>БУДІВЛЯ МАЙСТЕРЕНЬ ВОДОПОСТАЧАННЯ, вул. Волочиська, 10/а  ст.Гречани</t>
  </si>
  <si>
    <t>265</t>
  </si>
  <si>
    <t>1000100.00.00</t>
  </si>
  <si>
    <t>8790100000224</t>
  </si>
  <si>
    <t>СКЛАДСЬКА БУДІВЛЯ, вул. Волочиська, 10/а,  ст. Гречани</t>
  </si>
  <si>
    <t>8790100000225</t>
  </si>
  <si>
    <t>ГАРАЖ З МАЙСТЕРНЕЮ, вул. Волочиська, 10/а,  ст. Гречани</t>
  </si>
  <si>
    <t>8790100000760</t>
  </si>
  <si>
    <t>БУДІВЛЯ АДМІНІСТРАТИВНА З МАЙСТЕРНЯМИ 2-х пов. (РЕД), вул. Волочиська, 10/а,  ст. Гречани</t>
  </si>
  <si>
    <t>8790100000761</t>
  </si>
  <si>
    <t>ТУАЛЕТ НА 1 ОЧКО, вул. Волочиська, 10/а,  ст. Гречани</t>
  </si>
  <si>
    <t>8790100000762</t>
  </si>
  <si>
    <t>БУДІВЛЯ МАЙСТЕРЕНЬ (сантех. цех) з ОПАЛЮВАЛЬНИМ ПУНКТОМ, вул. Волочиська, 10/а  ст. Гречани</t>
  </si>
  <si>
    <t>8790203001405</t>
  </si>
  <si>
    <t>ВОДОНАПІРНА БАШТА № 2 (ПИТНА), вул. Залізнична  ст. Гречани</t>
  </si>
  <si>
    <t>2030800.00.00</t>
  </si>
  <si>
    <t>8790203001408</t>
  </si>
  <si>
    <t>ВОДОНАПІРНА БАШТА  ст. Гречани</t>
  </si>
  <si>
    <t>8790204001499</t>
  </si>
  <si>
    <t>РЕЗЕРВУАР ЗАЗЕМЛЕНИЙ з/б (технічної води)  ст. Гречани</t>
  </si>
  <si>
    <t>8790205001569</t>
  </si>
  <si>
    <t>ОГОРОЖА З/БЕТОННА БАЗИ ВОДОПОСТАЧАННЯ, вул. Волочиська  ст. Гречани</t>
  </si>
  <si>
    <t>2050200.00.00</t>
  </si>
  <si>
    <t>8790301001752</t>
  </si>
  <si>
    <t>ВОДОПРОВІДНА ЛІНІЯ (в р-ні "Втормет")  ст. Гречани</t>
  </si>
  <si>
    <t>8790301001798</t>
  </si>
  <si>
    <t>ВОДОПРОВІД ЗОВНІШНІЙ до СПЕЦПІДВАЛУ Поста ЕЦ  ст. Гречани</t>
  </si>
  <si>
    <t>8790301001800</t>
  </si>
  <si>
    <t>ВОДОПРОВІД ЗОВНІШНІЙ Поста ЕЦ  ст. Гречани</t>
  </si>
  <si>
    <t>8790301001835</t>
  </si>
  <si>
    <t>ВОДОПРОВІД ЗОВНІШНІЙ  ст. Гречани</t>
  </si>
  <si>
    <t>8790301001840</t>
  </si>
  <si>
    <t>8790301001918</t>
  </si>
  <si>
    <t>КАНАЛІЗАЦІЯ ЗОВНІШНЯ ДО СПЕЦПІДВАЛУ Поста ЕЦ  ст. Гречани</t>
  </si>
  <si>
    <t>8790301001919</t>
  </si>
  <si>
    <t>КАНАЛІЗАЦІЯ ФЕКАЛЬНА Поста ЕЦ  ст. Гречани</t>
  </si>
  <si>
    <t>8790301001921</t>
  </si>
  <si>
    <t>КАНАЛІЗАЦІЙНА ЛІНІЯ  ст. Гречани</t>
  </si>
  <si>
    <t>8790301001935</t>
  </si>
  <si>
    <t>КАНАЛІЗАЦІЙНА НАПОРНА ЛІНІЯ ПОСТА ЕЦ  ст. Гречани</t>
  </si>
  <si>
    <t>8790301001947</t>
  </si>
  <si>
    <t>КАНАЛІЗАЦІЯ ЗОВНІШНЯ  ст. Гречани</t>
  </si>
  <si>
    <t>8790301001948</t>
  </si>
  <si>
    <t>8790301001949</t>
  </si>
  <si>
    <t>8790301001951</t>
  </si>
  <si>
    <t>8790301001952</t>
  </si>
  <si>
    <t>8790301001954</t>
  </si>
  <si>
    <t>КАНАЛІЗАЦІЯ ВУЗЛА  ст. Гречани</t>
  </si>
  <si>
    <t>8790301001955</t>
  </si>
  <si>
    <t>КАНАЛІЗАЦІЇ до Поста ЕЦ  ст. Гречани</t>
  </si>
  <si>
    <t>8790301001956</t>
  </si>
  <si>
    <t>КАНАЛІЗАЦІЙНА ЗОВНІШНЯ МЕРЕЖА  ст. Гречани</t>
  </si>
  <si>
    <t>8790403002173</t>
  </si>
  <si>
    <t>НАСОС ЗАГЛИБЛЕНИЙ ЕЦВ 8-16-140 з ел. двигуном ПЭДВ 11-180 (зав. №325), база ВОДЧ  ст. Гречани</t>
  </si>
  <si>
    <t>10401</t>
  </si>
  <si>
    <t>8790403002193</t>
  </si>
  <si>
    <t>НАСОС К 8-18 з ел. двигуном (котельня ВОДЧ)  ст. Гречани</t>
  </si>
  <si>
    <t>8790405002347</t>
  </si>
  <si>
    <t>ВЕРСТАТ ТОКАРНО - ГВИНТОРІЗНИЙ  ст. Гречани</t>
  </si>
  <si>
    <t>4050000.00.00</t>
  </si>
  <si>
    <t>8790405002353</t>
  </si>
  <si>
    <t>АГРЕГАТ ЗАТОЧНИЙ ОБЕЗПИЛЮЮЧИЙ  ст. Гречани</t>
  </si>
  <si>
    <t>8790419002825</t>
  </si>
  <si>
    <t>ВЕРСТАТ ВЕРТИКАЛЬНО - СВЕРЛИЛЬНИЙ  ст. Гречани</t>
  </si>
  <si>
    <t>Всього:</t>
  </si>
  <si>
    <t>Керуючий справами виконавчого комітету                                    Ю.Сабій</t>
  </si>
  <si>
    <t>В.М. Михальчишен</t>
  </si>
  <si>
    <t>Н.Д. Сарафенюк</t>
  </si>
  <si>
    <t>В.Кавун</t>
  </si>
  <si>
    <t>від 22.03.2018 № 161</t>
  </si>
  <si>
    <t xml:space="preserve">Директор МКП «Хмельницькводоканал»                               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</si>
</sst>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000"/>
    <numFmt numFmtId="165" formatCode="0_);\(0\)"/>
    <numFmt numFmtId="166" formatCode="dd\.mm\.yyyy"/>
    <numFmt numFmtId="167" formatCode="0.000_);\(0.000\)"/>
  </numFmts>
  <fonts count="49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6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/>
    </xf>
    <xf numFmtId="1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" fontId="1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showOutlineSymbols="0" view="pageBreakPreview" zoomScale="122" zoomScaleSheetLayoutView="122" zoomScalePageLayoutView="0" workbookViewId="0" topLeftCell="A1">
      <pane ySplit="8" topLeftCell="A9" activePane="bottomLeft" state="frozen"/>
      <selection pane="topLeft" activeCell="A1" sqref="A1"/>
      <selection pane="bottomLeft" activeCell="I89" sqref="I89"/>
    </sheetView>
  </sheetViews>
  <sheetFormatPr defaultColWidth="6.8515625" defaultRowHeight="12.75" customHeight="1"/>
  <cols>
    <col min="1" max="1" width="4.00390625" style="1" customWidth="1"/>
    <col min="2" max="2" width="14.7109375" style="2" customWidth="1"/>
    <col min="3" max="3" width="44.7109375" style="3" customWidth="1"/>
    <col min="4" max="4" width="0" style="2" hidden="1" customWidth="1"/>
    <col min="5" max="6" width="0" style="4" hidden="1" customWidth="1"/>
    <col min="7" max="7" width="0" style="2" hidden="1" customWidth="1"/>
    <col min="8" max="8" width="0" style="5" hidden="1" customWidth="1"/>
    <col min="9" max="9" width="10.7109375" style="2" customWidth="1"/>
    <col min="10" max="10" width="14.140625" style="6" customWidth="1"/>
    <col min="11" max="11" width="11.7109375" style="2" customWidth="1"/>
    <col min="12" max="12" width="0" style="4" hidden="1" customWidth="1"/>
    <col min="13" max="13" width="15.421875" style="2" customWidth="1"/>
    <col min="14" max="14" width="11.7109375" style="2" hidden="1" customWidth="1"/>
    <col min="15" max="15" width="7.8515625" style="1" hidden="1" customWidth="1"/>
    <col min="16" max="16" width="11.7109375" style="2" hidden="1" customWidth="1"/>
    <col min="17" max="17" width="5.57421875" style="2" hidden="1" customWidth="1"/>
    <col min="18" max="18" width="8.7109375" style="1" hidden="1" customWidth="1"/>
    <col min="19" max="19" width="0" style="7" hidden="1" customWidth="1"/>
    <col min="20" max="16384" width="6.8515625" style="7" customWidth="1"/>
  </cols>
  <sheetData>
    <row r="1" spans="1:256" s="8" customFormat="1" ht="12.75" customHeight="1">
      <c r="A1" s="68" t="s">
        <v>0</v>
      </c>
      <c r="B1" s="68"/>
      <c r="I1" s="69" t="s">
        <v>1</v>
      </c>
      <c r="J1" s="69"/>
      <c r="K1" s="69"/>
      <c r="L1" s="69"/>
      <c r="M1" s="69"/>
      <c r="N1" s="68"/>
      <c r="O1" s="68"/>
      <c r="V1" s="69"/>
      <c r="W1" s="69"/>
      <c r="X1" s="69"/>
      <c r="Y1" s="69"/>
      <c r="Z1" s="69"/>
      <c r="AA1" s="68"/>
      <c r="AB1" s="68"/>
      <c r="AI1" s="69"/>
      <c r="AJ1" s="69"/>
      <c r="AK1" s="69"/>
      <c r="AL1" s="69"/>
      <c r="AM1" s="69"/>
      <c r="AN1" s="68"/>
      <c r="AO1" s="68"/>
      <c r="AV1" s="69"/>
      <c r="AW1" s="69"/>
      <c r="AX1" s="69"/>
      <c r="AY1" s="69"/>
      <c r="AZ1" s="69"/>
      <c r="BA1" s="68"/>
      <c r="BB1" s="68"/>
      <c r="BI1" s="69"/>
      <c r="BJ1" s="69"/>
      <c r="BK1" s="69"/>
      <c r="BL1" s="69"/>
      <c r="BM1" s="69"/>
      <c r="BN1" s="68"/>
      <c r="BO1" s="68"/>
      <c r="BV1" s="69"/>
      <c r="BW1" s="69"/>
      <c r="BX1" s="69"/>
      <c r="BY1" s="69"/>
      <c r="BZ1" s="69"/>
      <c r="CA1" s="68"/>
      <c r="CB1" s="68"/>
      <c r="CI1" s="69"/>
      <c r="CJ1" s="69"/>
      <c r="CK1" s="69"/>
      <c r="CL1" s="69"/>
      <c r="CM1" s="69"/>
      <c r="CN1" s="68"/>
      <c r="CO1" s="68"/>
      <c r="CV1" s="69"/>
      <c r="CW1" s="69"/>
      <c r="CX1" s="69"/>
      <c r="CY1" s="69"/>
      <c r="CZ1" s="69"/>
      <c r="DA1" s="68"/>
      <c r="DB1" s="68"/>
      <c r="DI1" s="69"/>
      <c r="DJ1" s="69"/>
      <c r="DK1" s="69"/>
      <c r="DL1" s="69"/>
      <c r="DM1" s="69"/>
      <c r="DN1" s="68"/>
      <c r="DO1" s="68"/>
      <c r="DV1" s="69"/>
      <c r="DW1" s="69"/>
      <c r="DX1" s="69"/>
      <c r="DY1" s="69"/>
      <c r="DZ1" s="69"/>
      <c r="EA1" s="68"/>
      <c r="EB1" s="68"/>
      <c r="EI1" s="69"/>
      <c r="EJ1" s="69"/>
      <c r="EK1" s="69"/>
      <c r="EL1" s="69"/>
      <c r="EM1" s="69"/>
      <c r="EN1" s="68"/>
      <c r="EO1" s="68"/>
      <c r="EV1" s="69"/>
      <c r="EW1" s="69"/>
      <c r="EX1" s="69"/>
      <c r="EY1" s="69"/>
      <c r="EZ1" s="69"/>
      <c r="FA1" s="68"/>
      <c r="FB1" s="68"/>
      <c r="FI1" s="69"/>
      <c r="FJ1" s="69"/>
      <c r="FK1" s="69"/>
      <c r="FL1" s="69"/>
      <c r="FM1" s="69"/>
      <c r="FN1" s="68"/>
      <c r="FO1" s="68"/>
      <c r="FV1" s="69"/>
      <c r="FW1" s="69"/>
      <c r="FX1" s="69"/>
      <c r="FY1" s="69"/>
      <c r="FZ1" s="69"/>
      <c r="GA1" s="68"/>
      <c r="GB1" s="68"/>
      <c r="GI1" s="69"/>
      <c r="GJ1" s="69"/>
      <c r="GK1" s="69"/>
      <c r="GL1" s="69"/>
      <c r="GM1" s="69"/>
      <c r="GN1" s="68"/>
      <c r="GO1" s="68"/>
      <c r="GV1" s="69"/>
      <c r="GW1" s="69"/>
      <c r="GX1" s="69"/>
      <c r="GY1" s="69"/>
      <c r="GZ1" s="69"/>
      <c r="HA1" s="68"/>
      <c r="HB1" s="68"/>
      <c r="HI1" s="69"/>
      <c r="HJ1" s="69"/>
      <c r="HK1" s="69"/>
      <c r="HL1" s="69"/>
      <c r="HM1" s="69"/>
      <c r="HN1" s="68"/>
      <c r="HO1" s="68"/>
      <c r="HV1" s="69"/>
      <c r="HW1" s="69"/>
      <c r="HX1" s="69"/>
      <c r="HY1" s="69"/>
      <c r="HZ1" s="69"/>
      <c r="IA1" s="68"/>
      <c r="IB1" s="68"/>
      <c r="II1" s="69"/>
      <c r="IJ1" s="69"/>
      <c r="IK1" s="69"/>
      <c r="IL1" s="69"/>
      <c r="IM1" s="69"/>
      <c r="IN1" s="68"/>
      <c r="IO1" s="68"/>
      <c r="IV1" s="9"/>
    </row>
    <row r="2" spans="9:256" s="8" customFormat="1" ht="12.75" customHeight="1">
      <c r="I2" s="69" t="s">
        <v>2</v>
      </c>
      <c r="J2" s="69"/>
      <c r="K2" s="69"/>
      <c r="L2" s="69"/>
      <c r="M2" s="69"/>
      <c r="V2" s="69"/>
      <c r="W2" s="69"/>
      <c r="X2" s="69"/>
      <c r="Y2" s="69"/>
      <c r="Z2" s="69"/>
      <c r="AI2" s="69"/>
      <c r="AJ2" s="69"/>
      <c r="AK2" s="69"/>
      <c r="AL2" s="69"/>
      <c r="AM2" s="69"/>
      <c r="AV2" s="69"/>
      <c r="AW2" s="69"/>
      <c r="AX2" s="69"/>
      <c r="AY2" s="69"/>
      <c r="AZ2" s="69"/>
      <c r="BI2" s="69"/>
      <c r="BJ2" s="69"/>
      <c r="BK2" s="69"/>
      <c r="BL2" s="69"/>
      <c r="BM2" s="69"/>
      <c r="BV2" s="69"/>
      <c r="BW2" s="69"/>
      <c r="BX2" s="69"/>
      <c r="BY2" s="69"/>
      <c r="BZ2" s="69"/>
      <c r="CI2" s="69"/>
      <c r="CJ2" s="69"/>
      <c r="CK2" s="69"/>
      <c r="CL2" s="69"/>
      <c r="CM2" s="69"/>
      <c r="CV2" s="69"/>
      <c r="CW2" s="69"/>
      <c r="CX2" s="69"/>
      <c r="CY2" s="69"/>
      <c r="CZ2" s="69"/>
      <c r="DI2" s="69"/>
      <c r="DJ2" s="69"/>
      <c r="DK2" s="69"/>
      <c r="DL2" s="69"/>
      <c r="DM2" s="69"/>
      <c r="DV2" s="69"/>
      <c r="DW2" s="69"/>
      <c r="DX2" s="69"/>
      <c r="DY2" s="69"/>
      <c r="DZ2" s="69"/>
      <c r="EI2" s="69"/>
      <c r="EJ2" s="69"/>
      <c r="EK2" s="69"/>
      <c r="EL2" s="69"/>
      <c r="EM2" s="69"/>
      <c r="EV2" s="69"/>
      <c r="EW2" s="69"/>
      <c r="EX2" s="69"/>
      <c r="EY2" s="69"/>
      <c r="EZ2" s="69"/>
      <c r="FI2" s="69"/>
      <c r="FJ2" s="69"/>
      <c r="FK2" s="69"/>
      <c r="FL2" s="69"/>
      <c r="FM2" s="69"/>
      <c r="FV2" s="69"/>
      <c r="FW2" s="69"/>
      <c r="FX2" s="69"/>
      <c r="FY2" s="69"/>
      <c r="FZ2" s="69"/>
      <c r="GI2" s="69"/>
      <c r="GJ2" s="69"/>
      <c r="GK2" s="69"/>
      <c r="GL2" s="69"/>
      <c r="GM2" s="69"/>
      <c r="GV2" s="69"/>
      <c r="GW2" s="69"/>
      <c r="GX2" s="69"/>
      <c r="GY2" s="69"/>
      <c r="GZ2" s="69"/>
      <c r="HI2" s="69"/>
      <c r="HJ2" s="69"/>
      <c r="HK2" s="69"/>
      <c r="HL2" s="69"/>
      <c r="HM2" s="69"/>
      <c r="HV2" s="69"/>
      <c r="HW2" s="69"/>
      <c r="HX2" s="69"/>
      <c r="HY2" s="69"/>
      <c r="HZ2" s="69"/>
      <c r="II2" s="69"/>
      <c r="IJ2" s="69"/>
      <c r="IK2" s="69"/>
      <c r="IL2" s="69"/>
      <c r="IM2" s="69"/>
      <c r="IV2" s="9"/>
    </row>
    <row r="3" spans="9:256" s="8" customFormat="1" ht="12.75" customHeight="1">
      <c r="I3" s="69" t="s">
        <v>200</v>
      </c>
      <c r="J3" s="69"/>
      <c r="K3" s="69"/>
      <c r="L3" s="69"/>
      <c r="M3" s="69"/>
      <c r="V3" s="69"/>
      <c r="W3" s="69"/>
      <c r="X3" s="69"/>
      <c r="Y3" s="69"/>
      <c r="Z3" s="69"/>
      <c r="AI3" s="69"/>
      <c r="AJ3" s="69"/>
      <c r="AK3" s="69"/>
      <c r="AL3" s="69"/>
      <c r="AM3" s="69"/>
      <c r="AV3" s="69"/>
      <c r="AW3" s="69"/>
      <c r="AX3" s="69"/>
      <c r="AY3" s="69"/>
      <c r="AZ3" s="69"/>
      <c r="BI3" s="69"/>
      <c r="BJ3" s="69"/>
      <c r="BK3" s="69"/>
      <c r="BL3" s="69"/>
      <c r="BM3" s="69"/>
      <c r="BV3" s="69"/>
      <c r="BW3" s="69"/>
      <c r="BX3" s="69"/>
      <c r="BY3" s="69"/>
      <c r="BZ3" s="69"/>
      <c r="CI3" s="69"/>
      <c r="CJ3" s="69"/>
      <c r="CK3" s="69"/>
      <c r="CL3" s="69"/>
      <c r="CM3" s="69"/>
      <c r="CV3" s="69"/>
      <c r="CW3" s="69"/>
      <c r="CX3" s="69"/>
      <c r="CY3" s="69"/>
      <c r="CZ3" s="69"/>
      <c r="DI3" s="69"/>
      <c r="DJ3" s="69"/>
      <c r="DK3" s="69"/>
      <c r="DL3" s="69"/>
      <c r="DM3" s="69"/>
      <c r="DV3" s="69"/>
      <c r="DW3" s="69"/>
      <c r="DX3" s="69"/>
      <c r="DY3" s="69"/>
      <c r="DZ3" s="69"/>
      <c r="EI3" s="69"/>
      <c r="EJ3" s="69"/>
      <c r="EK3" s="69"/>
      <c r="EL3" s="69"/>
      <c r="EM3" s="69"/>
      <c r="EV3" s="69"/>
      <c r="EW3" s="69"/>
      <c r="EX3" s="69"/>
      <c r="EY3" s="69"/>
      <c r="EZ3" s="69"/>
      <c r="FI3" s="69"/>
      <c r="FJ3" s="69"/>
      <c r="FK3" s="69"/>
      <c r="FL3" s="69"/>
      <c r="FM3" s="69"/>
      <c r="FV3" s="69"/>
      <c r="FW3" s="69"/>
      <c r="FX3" s="69"/>
      <c r="FY3" s="69"/>
      <c r="FZ3" s="69"/>
      <c r="GI3" s="69"/>
      <c r="GJ3" s="69"/>
      <c r="GK3" s="69"/>
      <c r="GL3" s="69"/>
      <c r="GM3" s="69"/>
      <c r="GV3" s="69"/>
      <c r="GW3" s="69"/>
      <c r="GX3" s="69"/>
      <c r="GY3" s="69"/>
      <c r="GZ3" s="69"/>
      <c r="HI3" s="69"/>
      <c r="HJ3" s="69"/>
      <c r="HK3" s="69"/>
      <c r="HL3" s="69"/>
      <c r="HM3" s="69"/>
      <c r="HV3" s="69"/>
      <c r="HW3" s="69"/>
      <c r="HX3" s="69"/>
      <c r="HY3" s="69"/>
      <c r="HZ3" s="69"/>
      <c r="II3" s="69"/>
      <c r="IJ3" s="69"/>
      <c r="IK3" s="69"/>
      <c r="IL3" s="69"/>
      <c r="IM3" s="69"/>
      <c r="IV3" s="9"/>
    </row>
    <row r="4" spans="9:256" s="8" customFormat="1" ht="6" customHeight="1">
      <c r="I4" s="9"/>
      <c r="J4" s="9"/>
      <c r="K4" s="9"/>
      <c r="L4" s="9"/>
      <c r="M4" s="9"/>
      <c r="V4" s="9"/>
      <c r="W4" s="9"/>
      <c r="X4" s="9"/>
      <c r="Y4" s="9"/>
      <c r="Z4" s="9"/>
      <c r="AI4" s="9"/>
      <c r="AJ4" s="9"/>
      <c r="AK4" s="9"/>
      <c r="AL4" s="9"/>
      <c r="AM4" s="9"/>
      <c r="AV4" s="9"/>
      <c r="AW4" s="9"/>
      <c r="AX4" s="9"/>
      <c r="AY4" s="9"/>
      <c r="AZ4" s="9"/>
      <c r="BI4" s="9"/>
      <c r="BJ4" s="9"/>
      <c r="BK4" s="9"/>
      <c r="BL4" s="9"/>
      <c r="BM4" s="9"/>
      <c r="BV4" s="9"/>
      <c r="BW4" s="9"/>
      <c r="BX4" s="9"/>
      <c r="BY4" s="9"/>
      <c r="BZ4" s="9"/>
      <c r="CI4" s="9"/>
      <c r="CJ4" s="9"/>
      <c r="CK4" s="9"/>
      <c r="CL4" s="9"/>
      <c r="CM4" s="9"/>
      <c r="CV4" s="9"/>
      <c r="CW4" s="9"/>
      <c r="CX4" s="9"/>
      <c r="CY4" s="9"/>
      <c r="CZ4" s="9"/>
      <c r="DI4" s="9"/>
      <c r="DJ4" s="9"/>
      <c r="DK4" s="9"/>
      <c r="DL4" s="9"/>
      <c r="DM4" s="9"/>
      <c r="DV4" s="9"/>
      <c r="DW4" s="9"/>
      <c r="DX4" s="9"/>
      <c r="DY4" s="9"/>
      <c r="DZ4" s="9"/>
      <c r="EI4" s="9"/>
      <c r="EJ4" s="9"/>
      <c r="EK4" s="9"/>
      <c r="EL4" s="9"/>
      <c r="EM4" s="9"/>
      <c r="EV4" s="9"/>
      <c r="EW4" s="9"/>
      <c r="EX4" s="9"/>
      <c r="EY4" s="9"/>
      <c r="EZ4" s="9"/>
      <c r="FI4" s="9"/>
      <c r="FJ4" s="9"/>
      <c r="FK4" s="9"/>
      <c r="FL4" s="9"/>
      <c r="FM4" s="9"/>
      <c r="FV4" s="9"/>
      <c r="FW4" s="9"/>
      <c r="FX4" s="9"/>
      <c r="FY4" s="9"/>
      <c r="FZ4" s="9"/>
      <c r="GI4" s="9"/>
      <c r="GJ4" s="9"/>
      <c r="GK4" s="9"/>
      <c r="GL4" s="9"/>
      <c r="GM4" s="9"/>
      <c r="GV4" s="9"/>
      <c r="GW4" s="9"/>
      <c r="GX4" s="9"/>
      <c r="GY4" s="9"/>
      <c r="GZ4" s="9"/>
      <c r="HI4" s="9"/>
      <c r="HJ4" s="9"/>
      <c r="HK4" s="9"/>
      <c r="HL4" s="9"/>
      <c r="HM4" s="9"/>
      <c r="HV4" s="9"/>
      <c r="HW4" s="9"/>
      <c r="HX4" s="9"/>
      <c r="HY4" s="9"/>
      <c r="HZ4" s="9"/>
      <c r="II4" s="9"/>
      <c r="IJ4" s="9"/>
      <c r="IK4" s="9"/>
      <c r="IL4" s="9"/>
      <c r="IM4" s="9"/>
      <c r="IV4" s="9"/>
    </row>
    <row r="5" spans="9:256" s="8" customFormat="1" ht="12.75" customHeight="1" hidden="1">
      <c r="I5" s="9"/>
      <c r="J5" s="9"/>
      <c r="K5" s="9"/>
      <c r="L5" s="9"/>
      <c r="M5" s="9"/>
      <c r="V5" s="9"/>
      <c r="W5" s="9"/>
      <c r="X5" s="9"/>
      <c r="Y5" s="9"/>
      <c r="Z5" s="9"/>
      <c r="AI5" s="9"/>
      <c r="AJ5" s="9"/>
      <c r="AK5" s="9"/>
      <c r="AL5" s="9"/>
      <c r="AM5" s="9"/>
      <c r="AV5" s="9"/>
      <c r="AW5" s="9"/>
      <c r="AX5" s="9"/>
      <c r="AY5" s="9"/>
      <c r="AZ5" s="9"/>
      <c r="BI5" s="9"/>
      <c r="BJ5" s="9"/>
      <c r="BK5" s="9"/>
      <c r="BL5" s="9"/>
      <c r="BM5" s="9"/>
      <c r="BV5" s="9"/>
      <c r="BW5" s="9"/>
      <c r="BX5" s="9"/>
      <c r="BY5" s="9"/>
      <c r="BZ5" s="9"/>
      <c r="CI5" s="9"/>
      <c r="CJ5" s="9"/>
      <c r="CK5" s="9"/>
      <c r="CL5" s="9"/>
      <c r="CM5" s="9"/>
      <c r="CV5" s="9"/>
      <c r="CW5" s="9"/>
      <c r="CX5" s="9"/>
      <c r="CY5" s="9"/>
      <c r="CZ5" s="9"/>
      <c r="DI5" s="9"/>
      <c r="DJ5" s="9"/>
      <c r="DK5" s="9"/>
      <c r="DL5" s="9"/>
      <c r="DM5" s="9"/>
      <c r="DV5" s="9"/>
      <c r="DW5" s="9"/>
      <c r="DX5" s="9"/>
      <c r="DY5" s="9"/>
      <c r="DZ5" s="9"/>
      <c r="EI5" s="9"/>
      <c r="EJ5" s="9"/>
      <c r="EK5" s="9"/>
      <c r="EL5" s="9"/>
      <c r="EM5" s="9"/>
      <c r="EV5" s="9"/>
      <c r="EW5" s="9"/>
      <c r="EX5" s="9"/>
      <c r="EY5" s="9"/>
      <c r="EZ5" s="9"/>
      <c r="FI5" s="9"/>
      <c r="FJ5" s="9"/>
      <c r="FK5" s="9"/>
      <c r="FL5" s="9"/>
      <c r="FM5" s="9"/>
      <c r="FV5" s="9"/>
      <c r="FW5" s="9"/>
      <c r="FX5" s="9"/>
      <c r="FY5" s="9"/>
      <c r="FZ5" s="9"/>
      <c r="GI5" s="9"/>
      <c r="GJ5" s="9"/>
      <c r="GK5" s="9"/>
      <c r="GL5" s="9"/>
      <c r="GM5" s="9"/>
      <c r="GV5" s="9"/>
      <c r="GW5" s="9"/>
      <c r="GX5" s="9"/>
      <c r="GY5" s="9"/>
      <c r="GZ5" s="9"/>
      <c r="HI5" s="9"/>
      <c r="HJ5" s="9"/>
      <c r="HK5" s="9"/>
      <c r="HL5" s="9"/>
      <c r="HM5" s="9"/>
      <c r="HV5" s="9"/>
      <c r="HW5" s="9"/>
      <c r="HX5" s="9"/>
      <c r="HY5" s="9"/>
      <c r="HZ5" s="9"/>
      <c r="II5" s="9"/>
      <c r="IJ5" s="9"/>
      <c r="IK5" s="9"/>
      <c r="IL5" s="9"/>
      <c r="IM5" s="9"/>
      <c r="IV5" s="9"/>
    </row>
    <row r="6" spans="1:47" s="2" customFormat="1" ht="111.75" customHeigh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68"/>
      <c r="O6" s="68"/>
      <c r="P6" s="68"/>
      <c r="Q6" s="68"/>
      <c r="R6" s="68"/>
      <c r="S6" s="68"/>
      <c r="T6" s="10"/>
      <c r="U6" s="10"/>
      <c r="V6" s="10"/>
      <c r="W6" s="10"/>
      <c r="X6" s="10"/>
      <c r="Y6" s="11"/>
      <c r="Z6" s="12"/>
      <c r="AA6" s="12"/>
      <c r="AB6" s="13"/>
      <c r="AC6" s="14"/>
      <c r="AD6" s="14"/>
      <c r="AE6" s="15"/>
      <c r="AF6" s="16"/>
      <c r="AG6" s="17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"/>
      <c r="AT6" s="19"/>
      <c r="AU6" s="1"/>
    </row>
    <row r="7" spans="1:49" s="28" customFormat="1" ht="35.25" customHeight="1">
      <c r="A7" s="20" t="s">
        <v>4</v>
      </c>
      <c r="B7" s="21" t="s">
        <v>5</v>
      </c>
      <c r="C7" s="20" t="s">
        <v>6</v>
      </c>
      <c r="D7" s="20" t="s">
        <v>7</v>
      </c>
      <c r="E7" s="22" t="s">
        <v>8</v>
      </c>
      <c r="F7" s="22" t="s">
        <v>9</v>
      </c>
      <c r="G7" s="20" t="s">
        <v>10</v>
      </c>
      <c r="H7" s="20" t="s">
        <v>11</v>
      </c>
      <c r="I7" s="21" t="s">
        <v>12</v>
      </c>
      <c r="J7" s="23" t="s">
        <v>13</v>
      </c>
      <c r="K7" s="24" t="s">
        <v>14</v>
      </c>
      <c r="L7" s="25" t="s">
        <v>15</v>
      </c>
      <c r="M7" s="24" t="s">
        <v>16</v>
      </c>
      <c r="N7" s="24" t="s">
        <v>17</v>
      </c>
      <c r="O7" s="24" t="s">
        <v>18</v>
      </c>
      <c r="P7" s="26" t="s">
        <v>19</v>
      </c>
      <c r="Q7" s="20" t="s">
        <v>20</v>
      </c>
      <c r="R7" s="21" t="s">
        <v>21</v>
      </c>
      <c r="S7" s="27" t="s">
        <v>22</v>
      </c>
      <c r="AG7" s="29"/>
      <c r="AS7" s="29"/>
      <c r="AW7" s="29"/>
    </row>
    <row r="8" spans="1:49" s="35" customFormat="1" ht="11.25" customHeight="1">
      <c r="A8" s="30">
        <v>1</v>
      </c>
      <c r="B8" s="31" t="s">
        <v>23</v>
      </c>
      <c r="C8" s="31">
        <v>3</v>
      </c>
      <c r="D8" s="31">
        <v>4</v>
      </c>
      <c r="E8" s="32">
        <v>5</v>
      </c>
      <c r="F8" s="32">
        <v>6</v>
      </c>
      <c r="G8" s="31">
        <v>7</v>
      </c>
      <c r="H8" s="31">
        <v>8</v>
      </c>
      <c r="I8" s="31" t="s">
        <v>24</v>
      </c>
      <c r="J8" s="23">
        <v>10</v>
      </c>
      <c r="K8" s="24" t="s">
        <v>25</v>
      </c>
      <c r="L8" s="33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4">
        <v>19</v>
      </c>
      <c r="AG8" s="36"/>
      <c r="AS8" s="36"/>
      <c r="AW8" s="36"/>
    </row>
    <row r="9" spans="1:19" ht="9" customHeight="1">
      <c r="A9" s="37"/>
      <c r="B9" s="38"/>
      <c r="C9" s="39"/>
      <c r="D9" s="38"/>
      <c r="E9" s="40"/>
      <c r="F9" s="40"/>
      <c r="G9" s="38"/>
      <c r="H9" s="41"/>
      <c r="I9" s="38"/>
      <c r="J9" s="42"/>
      <c r="K9" s="38"/>
      <c r="L9" s="40"/>
      <c r="M9" s="38"/>
      <c r="N9" s="38"/>
      <c r="O9" s="37"/>
      <c r="P9" s="38"/>
      <c r="Q9" s="38"/>
      <c r="R9" s="37"/>
      <c r="S9" s="43"/>
    </row>
    <row r="10" spans="1:19" ht="38.25" customHeight="1">
      <c r="A10" s="44">
        <v>1</v>
      </c>
      <c r="B10" s="45" t="s">
        <v>26</v>
      </c>
      <c r="C10" s="46" t="s">
        <v>27</v>
      </c>
      <c r="D10" s="45" t="s">
        <v>28</v>
      </c>
      <c r="E10" s="47">
        <v>3</v>
      </c>
      <c r="F10" s="40" t="s">
        <v>29</v>
      </c>
      <c r="G10" s="45" t="s">
        <v>30</v>
      </c>
      <c r="H10" s="41" t="s">
        <v>31</v>
      </c>
      <c r="I10" s="48">
        <v>41609</v>
      </c>
      <c r="J10" s="49">
        <v>1</v>
      </c>
      <c r="K10" s="50">
        <v>94710</v>
      </c>
      <c r="L10" s="51">
        <v>0</v>
      </c>
      <c r="M10" s="50">
        <v>81569.58</v>
      </c>
      <c r="N10" s="50">
        <v>13140.42</v>
      </c>
      <c r="O10" s="52">
        <v>100</v>
      </c>
      <c r="P10" s="50">
        <v>262.8</v>
      </c>
      <c r="Q10" s="53">
        <v>310</v>
      </c>
      <c r="R10" s="54">
        <v>52566</v>
      </c>
      <c r="S10" s="43"/>
    </row>
    <row r="11" spans="1:19" ht="38.25" customHeight="1">
      <c r="A11" s="44">
        <v>2</v>
      </c>
      <c r="B11" s="45" t="s">
        <v>32</v>
      </c>
      <c r="C11" s="46" t="s">
        <v>33</v>
      </c>
      <c r="D11" s="45" t="s">
        <v>34</v>
      </c>
      <c r="E11" s="47">
        <v>3</v>
      </c>
      <c r="F11" s="40" t="s">
        <v>35</v>
      </c>
      <c r="G11" s="45" t="s">
        <v>36</v>
      </c>
      <c r="H11" s="41" t="s">
        <v>31</v>
      </c>
      <c r="I11" s="48">
        <v>23012</v>
      </c>
      <c r="J11" s="49">
        <v>1</v>
      </c>
      <c r="K11" s="50">
        <v>16083</v>
      </c>
      <c r="L11" s="51">
        <v>0</v>
      </c>
      <c r="M11" s="50">
        <v>20</v>
      </c>
      <c r="N11" s="50">
        <v>16063</v>
      </c>
      <c r="O11" s="52">
        <v>20</v>
      </c>
      <c r="P11" s="50">
        <v>0</v>
      </c>
      <c r="Q11" s="53">
        <v>0</v>
      </c>
      <c r="R11" s="54">
        <v>42429</v>
      </c>
      <c r="S11" s="43"/>
    </row>
    <row r="12" spans="1:19" ht="25.5" customHeight="1">
      <c r="A12" s="44">
        <v>3</v>
      </c>
      <c r="B12" s="45" t="s">
        <v>37</v>
      </c>
      <c r="C12" s="46" t="s">
        <v>38</v>
      </c>
      <c r="D12" s="45" t="s">
        <v>34</v>
      </c>
      <c r="E12" s="47">
        <v>3</v>
      </c>
      <c r="F12" s="40" t="s">
        <v>35</v>
      </c>
      <c r="G12" s="45" t="s">
        <v>36</v>
      </c>
      <c r="H12" s="41" t="s">
        <v>31</v>
      </c>
      <c r="I12" s="48">
        <v>12420</v>
      </c>
      <c r="J12" s="49">
        <v>1</v>
      </c>
      <c r="K12" s="50">
        <v>13403</v>
      </c>
      <c r="L12" s="51">
        <v>0</v>
      </c>
      <c r="M12" s="50">
        <v>8</v>
      </c>
      <c r="N12" s="50">
        <v>13395</v>
      </c>
      <c r="O12" s="52">
        <v>8</v>
      </c>
      <c r="P12" s="50">
        <v>0</v>
      </c>
      <c r="Q12" s="53">
        <v>0</v>
      </c>
      <c r="R12" s="54">
        <v>42429</v>
      </c>
      <c r="S12" s="43"/>
    </row>
    <row r="13" spans="1:19" ht="25.5" customHeight="1">
      <c r="A13" s="44">
        <v>4</v>
      </c>
      <c r="B13" s="45" t="s">
        <v>39</v>
      </c>
      <c r="C13" s="46" t="s">
        <v>40</v>
      </c>
      <c r="D13" s="45" t="s">
        <v>34</v>
      </c>
      <c r="E13" s="47">
        <v>3</v>
      </c>
      <c r="F13" s="40" t="s">
        <v>35</v>
      </c>
      <c r="G13" s="45" t="s">
        <v>36</v>
      </c>
      <c r="H13" s="41" t="s">
        <v>31</v>
      </c>
      <c r="I13" s="48">
        <v>20090</v>
      </c>
      <c r="J13" s="49">
        <v>1</v>
      </c>
      <c r="K13" s="50">
        <v>15547</v>
      </c>
      <c r="L13" s="51">
        <v>0</v>
      </c>
      <c r="M13" s="50">
        <v>20</v>
      </c>
      <c r="N13" s="50">
        <v>15527</v>
      </c>
      <c r="O13" s="52">
        <v>20</v>
      </c>
      <c r="P13" s="50">
        <v>0</v>
      </c>
      <c r="Q13" s="53">
        <v>0</v>
      </c>
      <c r="R13" s="54">
        <v>42429</v>
      </c>
      <c r="S13" s="43"/>
    </row>
    <row r="14" spans="1:19" ht="25.5" customHeight="1">
      <c r="A14" s="44">
        <v>5</v>
      </c>
      <c r="B14" s="45" t="s">
        <v>41</v>
      </c>
      <c r="C14" s="46" t="s">
        <v>42</v>
      </c>
      <c r="D14" s="45" t="s">
        <v>34</v>
      </c>
      <c r="E14" s="47">
        <v>3</v>
      </c>
      <c r="F14" s="40" t="s">
        <v>35</v>
      </c>
      <c r="G14" s="45" t="s">
        <v>36</v>
      </c>
      <c r="H14" s="41" t="s">
        <v>31</v>
      </c>
      <c r="I14" s="48">
        <v>13516</v>
      </c>
      <c r="J14" s="49">
        <v>1</v>
      </c>
      <c r="K14" s="50">
        <v>15547</v>
      </c>
      <c r="L14" s="51">
        <v>0</v>
      </c>
      <c r="M14" s="50">
        <v>20</v>
      </c>
      <c r="N14" s="50">
        <v>15527</v>
      </c>
      <c r="O14" s="52">
        <v>20</v>
      </c>
      <c r="P14" s="50">
        <v>0</v>
      </c>
      <c r="Q14" s="53">
        <v>0</v>
      </c>
      <c r="R14" s="54">
        <v>42429</v>
      </c>
      <c r="S14" s="43"/>
    </row>
    <row r="15" spans="1:19" ht="12.75" customHeight="1">
      <c r="A15" s="44"/>
      <c r="B15" s="45"/>
      <c r="C15" s="46"/>
      <c r="D15" s="45"/>
      <c r="E15" s="47"/>
      <c r="F15" s="40"/>
      <c r="G15" s="45"/>
      <c r="H15" s="41"/>
      <c r="I15" s="48"/>
      <c r="J15" s="49"/>
      <c r="K15" s="50"/>
      <c r="L15" s="51"/>
      <c r="M15" s="50"/>
      <c r="N15" s="50"/>
      <c r="O15" s="52"/>
      <c r="P15" s="50"/>
      <c r="Q15" s="53"/>
      <c r="R15" s="54"/>
      <c r="S15" s="43"/>
    </row>
    <row r="16" spans="1:19" ht="25.5" customHeight="1">
      <c r="A16" s="44">
        <v>6</v>
      </c>
      <c r="B16" s="45" t="s">
        <v>43</v>
      </c>
      <c r="C16" s="46" t="s">
        <v>44</v>
      </c>
      <c r="D16" s="45" t="s">
        <v>45</v>
      </c>
      <c r="E16" s="47">
        <v>1</v>
      </c>
      <c r="F16" s="40" t="s">
        <v>46</v>
      </c>
      <c r="G16" s="45" t="s">
        <v>47</v>
      </c>
      <c r="H16" s="41" t="s">
        <v>48</v>
      </c>
      <c r="I16" s="48">
        <v>24442</v>
      </c>
      <c r="J16" s="49">
        <v>1</v>
      </c>
      <c r="K16" s="50">
        <v>66534</v>
      </c>
      <c r="L16" s="51">
        <v>0</v>
      </c>
      <c r="M16" s="50">
        <v>57122.65</v>
      </c>
      <c r="N16" s="50">
        <v>9411.35</v>
      </c>
      <c r="O16" s="52">
        <v>738</v>
      </c>
      <c r="P16" s="50">
        <v>341.73</v>
      </c>
      <c r="Q16" s="53">
        <v>165</v>
      </c>
      <c r="R16" s="54">
        <v>48182</v>
      </c>
      <c r="S16" s="43"/>
    </row>
    <row r="17" spans="1:19" ht="25.5" customHeight="1">
      <c r="A17" s="44">
        <v>7</v>
      </c>
      <c r="B17" s="45" t="s">
        <v>49</v>
      </c>
      <c r="C17" s="46" t="s">
        <v>50</v>
      </c>
      <c r="D17" s="45" t="s">
        <v>45</v>
      </c>
      <c r="E17" s="47">
        <v>1</v>
      </c>
      <c r="F17" s="40" t="s">
        <v>46</v>
      </c>
      <c r="G17" s="45" t="s">
        <v>47</v>
      </c>
      <c r="H17" s="41" t="s">
        <v>48</v>
      </c>
      <c r="I17" s="48">
        <v>5449</v>
      </c>
      <c r="J17" s="49">
        <v>1</v>
      </c>
      <c r="K17" s="50">
        <v>165314</v>
      </c>
      <c r="L17" s="51">
        <v>0</v>
      </c>
      <c r="M17" s="50">
        <v>128436.86</v>
      </c>
      <c r="N17" s="50">
        <v>36877.14</v>
      </c>
      <c r="O17" s="52">
        <v>3157</v>
      </c>
      <c r="P17" s="50">
        <v>1347.1</v>
      </c>
      <c r="Q17" s="53">
        <v>93</v>
      </c>
      <c r="R17" s="54">
        <v>45991</v>
      </c>
      <c r="S17" s="43"/>
    </row>
    <row r="18" spans="1:19" ht="38.25" customHeight="1">
      <c r="A18" s="44">
        <v>8</v>
      </c>
      <c r="B18" s="45" t="s">
        <v>51</v>
      </c>
      <c r="C18" s="46" t="s">
        <v>52</v>
      </c>
      <c r="D18" s="45" t="s">
        <v>45</v>
      </c>
      <c r="E18" s="47">
        <v>1</v>
      </c>
      <c r="F18" s="40" t="s">
        <v>46</v>
      </c>
      <c r="G18" s="45" t="s">
        <v>47</v>
      </c>
      <c r="H18" s="41" t="s">
        <v>48</v>
      </c>
      <c r="I18" s="48">
        <v>24442</v>
      </c>
      <c r="J18" s="49">
        <v>1</v>
      </c>
      <c r="K18" s="50">
        <v>3236</v>
      </c>
      <c r="L18" s="51">
        <v>0</v>
      </c>
      <c r="M18" s="50">
        <v>2116.64</v>
      </c>
      <c r="N18" s="50">
        <v>1119.36</v>
      </c>
      <c r="O18" s="52">
        <v>500</v>
      </c>
      <c r="P18" s="50">
        <v>35.93</v>
      </c>
      <c r="Q18" s="53">
        <v>45</v>
      </c>
      <c r="R18" s="54">
        <v>44530</v>
      </c>
      <c r="S18" s="43"/>
    </row>
    <row r="19" spans="1:19" ht="25.5" customHeight="1">
      <c r="A19" s="44">
        <v>9</v>
      </c>
      <c r="B19" s="45" t="s">
        <v>53</v>
      </c>
      <c r="C19" s="46" t="s">
        <v>54</v>
      </c>
      <c r="D19" s="45" t="s">
        <v>45</v>
      </c>
      <c r="E19" s="47">
        <v>1</v>
      </c>
      <c r="F19" s="40" t="s">
        <v>46</v>
      </c>
      <c r="G19" s="45" t="s">
        <v>47</v>
      </c>
      <c r="H19" s="41" t="s">
        <v>48</v>
      </c>
      <c r="I19" s="48">
        <v>24108</v>
      </c>
      <c r="J19" s="49">
        <v>1</v>
      </c>
      <c r="K19" s="50">
        <v>17642</v>
      </c>
      <c r="L19" s="51">
        <v>0</v>
      </c>
      <c r="M19" s="50">
        <v>11947.03</v>
      </c>
      <c r="N19" s="50">
        <v>5694.97</v>
      </c>
      <c r="O19" s="52">
        <v>500</v>
      </c>
      <c r="P19" s="50">
        <v>200.82</v>
      </c>
      <c r="Q19" s="53">
        <v>57</v>
      </c>
      <c r="R19" s="54">
        <v>44895</v>
      </c>
      <c r="S19" s="43"/>
    </row>
    <row r="20" spans="1:19" ht="25.5" customHeight="1">
      <c r="A20" s="44">
        <v>10</v>
      </c>
      <c r="B20" s="45" t="s">
        <v>55</v>
      </c>
      <c r="C20" s="46" t="s">
        <v>56</v>
      </c>
      <c r="D20" s="45" t="s">
        <v>45</v>
      </c>
      <c r="E20" s="47">
        <v>2</v>
      </c>
      <c r="F20" s="40" t="s">
        <v>57</v>
      </c>
      <c r="G20" s="45" t="s">
        <v>58</v>
      </c>
      <c r="H20" s="41" t="s">
        <v>48</v>
      </c>
      <c r="I20" s="48">
        <v>24108</v>
      </c>
      <c r="J20" s="49">
        <v>1</v>
      </c>
      <c r="K20" s="50">
        <v>699</v>
      </c>
      <c r="L20" s="51">
        <v>0</v>
      </c>
      <c r="M20" s="50">
        <v>193.24</v>
      </c>
      <c r="N20" s="50">
        <v>505.76</v>
      </c>
      <c r="O20" s="52">
        <v>50</v>
      </c>
      <c r="P20" s="50">
        <v>15.91</v>
      </c>
      <c r="Q20" s="53">
        <v>9</v>
      </c>
      <c r="R20" s="54">
        <v>43434</v>
      </c>
      <c r="S20" s="43"/>
    </row>
    <row r="21" spans="1:19" ht="25.5" customHeight="1">
      <c r="A21" s="44">
        <v>11</v>
      </c>
      <c r="B21" s="45" t="s">
        <v>59</v>
      </c>
      <c r="C21" s="46" t="s">
        <v>60</v>
      </c>
      <c r="D21" s="45" t="s">
        <v>45</v>
      </c>
      <c r="E21" s="47">
        <v>2</v>
      </c>
      <c r="F21" s="40" t="s">
        <v>61</v>
      </c>
      <c r="G21" s="45" t="s">
        <v>58</v>
      </c>
      <c r="H21" s="41" t="s">
        <v>48</v>
      </c>
      <c r="I21" s="48">
        <v>23743</v>
      </c>
      <c r="J21" s="49">
        <v>1</v>
      </c>
      <c r="K21" s="50">
        <v>56243</v>
      </c>
      <c r="L21" s="51">
        <v>0</v>
      </c>
      <c r="M21" s="50">
        <v>35153.84</v>
      </c>
      <c r="N21" s="50">
        <v>21089.16</v>
      </c>
      <c r="O21" s="52">
        <v>5</v>
      </c>
      <c r="P21" s="50">
        <v>781.08</v>
      </c>
      <c r="Q21" s="53">
        <v>45</v>
      </c>
      <c r="R21" s="54">
        <v>44501</v>
      </c>
      <c r="S21" s="43"/>
    </row>
    <row r="22" spans="1:19" ht="25.5" customHeight="1">
      <c r="A22" s="44">
        <v>12</v>
      </c>
      <c r="B22" s="45" t="s">
        <v>62</v>
      </c>
      <c r="C22" s="46" t="s">
        <v>63</v>
      </c>
      <c r="D22" s="45" t="s">
        <v>45</v>
      </c>
      <c r="E22" s="47">
        <v>2</v>
      </c>
      <c r="F22" s="40" t="s">
        <v>61</v>
      </c>
      <c r="G22" s="45" t="s">
        <v>58</v>
      </c>
      <c r="H22" s="41" t="s">
        <v>48</v>
      </c>
      <c r="I22" s="48">
        <v>23743</v>
      </c>
      <c r="J22" s="49">
        <v>1</v>
      </c>
      <c r="K22" s="50">
        <v>56243</v>
      </c>
      <c r="L22" s="51">
        <v>0</v>
      </c>
      <c r="M22" s="50">
        <v>35153.84</v>
      </c>
      <c r="N22" s="50">
        <v>21089.16</v>
      </c>
      <c r="O22" s="52">
        <v>5</v>
      </c>
      <c r="P22" s="50">
        <v>781.08</v>
      </c>
      <c r="Q22" s="53">
        <v>45</v>
      </c>
      <c r="R22" s="54">
        <v>44501</v>
      </c>
      <c r="S22" s="43"/>
    </row>
    <row r="23" spans="1:19" ht="25.5" customHeight="1">
      <c r="A23" s="44">
        <v>13</v>
      </c>
      <c r="B23" s="45" t="s">
        <v>64</v>
      </c>
      <c r="C23" s="46" t="s">
        <v>65</v>
      </c>
      <c r="D23" s="45" t="s">
        <v>45</v>
      </c>
      <c r="E23" s="47">
        <v>2</v>
      </c>
      <c r="F23" s="40" t="s">
        <v>61</v>
      </c>
      <c r="G23" s="45" t="s">
        <v>58</v>
      </c>
      <c r="H23" s="41" t="s">
        <v>48</v>
      </c>
      <c r="I23" s="48">
        <v>24108</v>
      </c>
      <c r="J23" s="49">
        <v>1</v>
      </c>
      <c r="K23" s="50">
        <v>20378</v>
      </c>
      <c r="L23" s="51">
        <v>0</v>
      </c>
      <c r="M23" s="50">
        <v>12738.08</v>
      </c>
      <c r="N23" s="50">
        <v>7639.92</v>
      </c>
      <c r="O23" s="52">
        <v>5</v>
      </c>
      <c r="P23" s="50">
        <v>282.96</v>
      </c>
      <c r="Q23" s="53">
        <v>45</v>
      </c>
      <c r="R23" s="54">
        <v>44501</v>
      </c>
      <c r="S23" s="43"/>
    </row>
    <row r="24" spans="1:19" ht="25.5" customHeight="1">
      <c r="A24" s="44">
        <v>14</v>
      </c>
      <c r="B24" s="45" t="s">
        <v>66</v>
      </c>
      <c r="C24" s="46" t="s">
        <v>67</v>
      </c>
      <c r="D24" s="45" t="s">
        <v>45</v>
      </c>
      <c r="E24" s="47">
        <v>2</v>
      </c>
      <c r="F24" s="40" t="s">
        <v>61</v>
      </c>
      <c r="G24" s="45" t="s">
        <v>58</v>
      </c>
      <c r="H24" s="41" t="s">
        <v>48</v>
      </c>
      <c r="I24" s="48">
        <v>24108</v>
      </c>
      <c r="J24" s="49">
        <v>1</v>
      </c>
      <c r="K24" s="50">
        <v>20378</v>
      </c>
      <c r="L24" s="51">
        <v>0</v>
      </c>
      <c r="M24" s="50">
        <v>12738.08</v>
      </c>
      <c r="N24" s="50">
        <v>7639.92</v>
      </c>
      <c r="O24" s="52">
        <v>5</v>
      </c>
      <c r="P24" s="50">
        <v>282.96</v>
      </c>
      <c r="Q24" s="53">
        <v>45</v>
      </c>
      <c r="R24" s="54">
        <v>44501</v>
      </c>
      <c r="S24" s="43"/>
    </row>
    <row r="25" spans="1:19" ht="25.5" customHeight="1">
      <c r="A25" s="44">
        <v>15</v>
      </c>
      <c r="B25" s="45" t="s">
        <v>68</v>
      </c>
      <c r="C25" s="46" t="s">
        <v>69</v>
      </c>
      <c r="D25" s="45" t="s">
        <v>45</v>
      </c>
      <c r="E25" s="47">
        <v>2</v>
      </c>
      <c r="F25" s="40" t="s">
        <v>61</v>
      </c>
      <c r="G25" s="45" t="s">
        <v>58</v>
      </c>
      <c r="H25" s="41" t="s">
        <v>48</v>
      </c>
      <c r="I25" s="48">
        <v>24473</v>
      </c>
      <c r="J25" s="49">
        <v>1</v>
      </c>
      <c r="K25" s="50">
        <v>22416</v>
      </c>
      <c r="L25" s="51">
        <v>0</v>
      </c>
      <c r="M25" s="50">
        <v>14013.79</v>
      </c>
      <c r="N25" s="50">
        <v>8402.21</v>
      </c>
      <c r="O25" s="52">
        <v>10</v>
      </c>
      <c r="P25" s="50">
        <v>311.2</v>
      </c>
      <c r="Q25" s="53">
        <v>45</v>
      </c>
      <c r="R25" s="54">
        <v>44501</v>
      </c>
      <c r="S25" s="43"/>
    </row>
    <row r="26" spans="1:19" ht="25.5" customHeight="1">
      <c r="A26" s="44">
        <v>16</v>
      </c>
      <c r="B26" s="45" t="s">
        <v>70</v>
      </c>
      <c r="C26" s="46" t="s">
        <v>71</v>
      </c>
      <c r="D26" s="45" t="s">
        <v>45</v>
      </c>
      <c r="E26" s="47">
        <v>2</v>
      </c>
      <c r="F26" s="40" t="s">
        <v>72</v>
      </c>
      <c r="G26" s="45" t="s">
        <v>58</v>
      </c>
      <c r="H26" s="41" t="s">
        <v>48</v>
      </c>
      <c r="I26" s="48">
        <v>14246</v>
      </c>
      <c r="J26" s="49">
        <v>1</v>
      </c>
      <c r="K26" s="50">
        <v>6274</v>
      </c>
      <c r="L26" s="51">
        <v>0</v>
      </c>
      <c r="M26" s="50">
        <v>4933.04</v>
      </c>
      <c r="N26" s="50">
        <v>1340.96</v>
      </c>
      <c r="O26" s="52">
        <v>10</v>
      </c>
      <c r="P26" s="50">
        <v>42.08</v>
      </c>
      <c r="Q26" s="53">
        <v>117</v>
      </c>
      <c r="R26" s="54">
        <v>46721</v>
      </c>
      <c r="S26" s="43"/>
    </row>
    <row r="27" spans="1:19" ht="25.5" customHeight="1">
      <c r="A27" s="44">
        <v>17</v>
      </c>
      <c r="B27" s="45" t="s">
        <v>73</v>
      </c>
      <c r="C27" s="46" t="s">
        <v>74</v>
      </c>
      <c r="D27" s="45" t="s">
        <v>45</v>
      </c>
      <c r="E27" s="47">
        <v>2</v>
      </c>
      <c r="F27" s="40" t="s">
        <v>75</v>
      </c>
      <c r="G27" s="45" t="s">
        <v>58</v>
      </c>
      <c r="H27" s="41" t="s">
        <v>48</v>
      </c>
      <c r="I27" s="48">
        <v>29403</v>
      </c>
      <c r="J27" s="49">
        <v>1</v>
      </c>
      <c r="K27" s="50">
        <v>2891</v>
      </c>
      <c r="L27" s="51">
        <v>0</v>
      </c>
      <c r="M27" s="50">
        <v>2004.7</v>
      </c>
      <c r="N27" s="50">
        <v>886.3</v>
      </c>
      <c r="O27" s="52">
        <v>1500</v>
      </c>
      <c r="P27" s="50">
        <v>3.06</v>
      </c>
      <c r="Q27" s="53">
        <v>165</v>
      </c>
      <c r="R27" s="54">
        <v>48182</v>
      </c>
      <c r="S27" s="43"/>
    </row>
    <row r="28" spans="1:19" ht="25.5" customHeight="1">
      <c r="A28" s="44">
        <v>18</v>
      </c>
      <c r="B28" s="45" t="s">
        <v>76</v>
      </c>
      <c r="C28" s="46" t="s">
        <v>77</v>
      </c>
      <c r="D28" s="45" t="s">
        <v>45</v>
      </c>
      <c r="E28" s="47">
        <v>2</v>
      </c>
      <c r="F28" s="40" t="s">
        <v>78</v>
      </c>
      <c r="G28" s="45" t="s">
        <v>58</v>
      </c>
      <c r="H28" s="41" t="s">
        <v>48</v>
      </c>
      <c r="I28" s="48">
        <v>5115</v>
      </c>
      <c r="J28" s="49">
        <v>1</v>
      </c>
      <c r="K28" s="50">
        <v>17589.5</v>
      </c>
      <c r="L28" s="51">
        <v>0</v>
      </c>
      <c r="M28" s="50">
        <v>15036.52</v>
      </c>
      <c r="N28" s="50">
        <v>2552.98</v>
      </c>
      <c r="O28" s="52">
        <v>150</v>
      </c>
      <c r="P28" s="50">
        <v>90.22</v>
      </c>
      <c r="Q28" s="53">
        <v>165</v>
      </c>
      <c r="R28" s="54">
        <v>48153</v>
      </c>
      <c r="S28" s="43"/>
    </row>
    <row r="29" spans="1:19" ht="25.5" customHeight="1">
      <c r="A29" s="44">
        <v>19</v>
      </c>
      <c r="B29" s="45" t="s">
        <v>79</v>
      </c>
      <c r="C29" s="46" t="s">
        <v>77</v>
      </c>
      <c r="D29" s="45" t="s">
        <v>45</v>
      </c>
      <c r="E29" s="47">
        <v>2</v>
      </c>
      <c r="F29" s="40" t="s">
        <v>78</v>
      </c>
      <c r="G29" s="45" t="s">
        <v>58</v>
      </c>
      <c r="H29" s="41" t="s">
        <v>48</v>
      </c>
      <c r="I29" s="48">
        <v>5115</v>
      </c>
      <c r="J29" s="49">
        <v>1</v>
      </c>
      <c r="K29" s="50">
        <v>17589.5</v>
      </c>
      <c r="L29" s="51">
        <v>0</v>
      </c>
      <c r="M29" s="50">
        <v>15036.52</v>
      </c>
      <c r="N29" s="50">
        <v>2552.98</v>
      </c>
      <c r="O29" s="52">
        <v>150</v>
      </c>
      <c r="P29" s="50">
        <v>90.22</v>
      </c>
      <c r="Q29" s="53">
        <v>165</v>
      </c>
      <c r="R29" s="54">
        <v>48153</v>
      </c>
      <c r="S29" s="43"/>
    </row>
    <row r="30" spans="1:19" ht="25.5" customHeight="1">
      <c r="A30" s="44">
        <v>20</v>
      </c>
      <c r="B30" s="45" t="s">
        <v>80</v>
      </c>
      <c r="C30" s="46" t="s">
        <v>81</v>
      </c>
      <c r="D30" s="45" t="s">
        <v>45</v>
      </c>
      <c r="E30" s="47">
        <v>3</v>
      </c>
      <c r="F30" s="40" t="s">
        <v>82</v>
      </c>
      <c r="G30" s="45" t="s">
        <v>36</v>
      </c>
      <c r="H30" s="41" t="s">
        <v>48</v>
      </c>
      <c r="I30" s="48">
        <v>24442</v>
      </c>
      <c r="J30" s="49">
        <v>1</v>
      </c>
      <c r="K30" s="50">
        <v>6300</v>
      </c>
      <c r="L30" s="51">
        <v>0</v>
      </c>
      <c r="M30" s="50">
        <v>10</v>
      </c>
      <c r="N30" s="50">
        <v>6290</v>
      </c>
      <c r="O30" s="52">
        <v>10</v>
      </c>
      <c r="P30" s="50">
        <v>0</v>
      </c>
      <c r="Q30" s="53">
        <v>0</v>
      </c>
      <c r="R30" s="54">
        <v>43040</v>
      </c>
      <c r="S30" s="43"/>
    </row>
    <row r="31" spans="1:19" ht="25.5" customHeight="1">
      <c r="A31" s="44">
        <v>21</v>
      </c>
      <c r="B31" s="45" t="s">
        <v>83</v>
      </c>
      <c r="C31" s="46" t="s">
        <v>81</v>
      </c>
      <c r="D31" s="45" t="s">
        <v>45</v>
      </c>
      <c r="E31" s="47">
        <v>3</v>
      </c>
      <c r="F31" s="40" t="s">
        <v>82</v>
      </c>
      <c r="G31" s="45" t="s">
        <v>36</v>
      </c>
      <c r="H31" s="41" t="s">
        <v>48</v>
      </c>
      <c r="I31" s="48">
        <v>24442</v>
      </c>
      <c r="J31" s="49">
        <v>1</v>
      </c>
      <c r="K31" s="50">
        <v>3029</v>
      </c>
      <c r="L31" s="51">
        <v>0</v>
      </c>
      <c r="M31" s="50">
        <v>15</v>
      </c>
      <c r="N31" s="50">
        <v>3014</v>
      </c>
      <c r="O31" s="52">
        <v>15</v>
      </c>
      <c r="P31" s="50">
        <v>0</v>
      </c>
      <c r="Q31" s="53">
        <v>0</v>
      </c>
      <c r="R31" s="54">
        <v>43069</v>
      </c>
      <c r="S31" s="43"/>
    </row>
    <row r="32" spans="1:19" ht="12.75" customHeight="1">
      <c r="A32" s="44">
        <v>22</v>
      </c>
      <c r="B32" s="45" t="s">
        <v>84</v>
      </c>
      <c r="C32" s="46" t="s">
        <v>85</v>
      </c>
      <c r="D32" s="45" t="s">
        <v>45</v>
      </c>
      <c r="E32" s="47">
        <v>3</v>
      </c>
      <c r="F32" s="40" t="s">
        <v>86</v>
      </c>
      <c r="G32" s="45" t="s">
        <v>36</v>
      </c>
      <c r="H32" s="41" t="s">
        <v>48</v>
      </c>
      <c r="I32" s="48">
        <v>16407</v>
      </c>
      <c r="J32" s="49">
        <v>1</v>
      </c>
      <c r="K32" s="50">
        <v>175928</v>
      </c>
      <c r="L32" s="51">
        <v>0</v>
      </c>
      <c r="M32" s="50">
        <v>10</v>
      </c>
      <c r="N32" s="50">
        <v>175918</v>
      </c>
      <c r="O32" s="52">
        <v>10</v>
      </c>
      <c r="P32" s="50">
        <v>0</v>
      </c>
      <c r="Q32" s="53">
        <v>0</v>
      </c>
      <c r="R32" s="54">
        <v>43040</v>
      </c>
      <c r="S32" s="43"/>
    </row>
    <row r="33" spans="1:19" ht="25.5" customHeight="1">
      <c r="A33" s="44">
        <v>23</v>
      </c>
      <c r="B33" s="45" t="s">
        <v>87</v>
      </c>
      <c r="C33" s="46" t="s">
        <v>88</v>
      </c>
      <c r="D33" s="45" t="s">
        <v>45</v>
      </c>
      <c r="E33" s="47">
        <v>3</v>
      </c>
      <c r="F33" s="40" t="s">
        <v>89</v>
      </c>
      <c r="G33" s="45" t="s">
        <v>36</v>
      </c>
      <c r="H33" s="41" t="s">
        <v>48</v>
      </c>
      <c r="I33" s="48">
        <v>25538</v>
      </c>
      <c r="J33" s="49">
        <v>1</v>
      </c>
      <c r="K33" s="50">
        <v>22807</v>
      </c>
      <c r="L33" s="51">
        <v>0</v>
      </c>
      <c r="M33" s="50">
        <v>25</v>
      </c>
      <c r="N33" s="50">
        <v>22782</v>
      </c>
      <c r="O33" s="52">
        <v>25</v>
      </c>
      <c r="P33" s="50">
        <v>0</v>
      </c>
      <c r="Q33" s="53">
        <v>0</v>
      </c>
      <c r="R33" s="54">
        <v>43040</v>
      </c>
      <c r="S33" s="43"/>
    </row>
    <row r="34" spans="1:19" ht="25.5" customHeight="1">
      <c r="A34" s="44">
        <v>24</v>
      </c>
      <c r="B34" s="45" t="s">
        <v>90</v>
      </c>
      <c r="C34" s="46" t="s">
        <v>88</v>
      </c>
      <c r="D34" s="45" t="s">
        <v>45</v>
      </c>
      <c r="E34" s="47">
        <v>3</v>
      </c>
      <c r="F34" s="40" t="s">
        <v>89</v>
      </c>
      <c r="G34" s="45" t="s">
        <v>36</v>
      </c>
      <c r="H34" s="41" t="s">
        <v>48</v>
      </c>
      <c r="I34" s="48">
        <v>25538</v>
      </c>
      <c r="J34" s="49">
        <v>1</v>
      </c>
      <c r="K34" s="50">
        <v>61143</v>
      </c>
      <c r="L34" s="51">
        <v>0</v>
      </c>
      <c r="M34" s="50">
        <v>25</v>
      </c>
      <c r="N34" s="50">
        <v>61118</v>
      </c>
      <c r="O34" s="52">
        <v>25</v>
      </c>
      <c r="P34" s="50">
        <v>0</v>
      </c>
      <c r="Q34" s="53">
        <v>0</v>
      </c>
      <c r="R34" s="54">
        <v>43040</v>
      </c>
      <c r="S34" s="43"/>
    </row>
    <row r="35" spans="1:19" ht="12.75" customHeight="1">
      <c r="A35" s="44">
        <v>25</v>
      </c>
      <c r="B35" s="45" t="s">
        <v>91</v>
      </c>
      <c r="C35" s="46" t="s">
        <v>92</v>
      </c>
      <c r="D35" s="45" t="s">
        <v>45</v>
      </c>
      <c r="E35" s="47">
        <v>3</v>
      </c>
      <c r="F35" s="40" t="s">
        <v>89</v>
      </c>
      <c r="G35" s="45" t="s">
        <v>36</v>
      </c>
      <c r="H35" s="41" t="s">
        <v>48</v>
      </c>
      <c r="I35" s="48">
        <v>24442</v>
      </c>
      <c r="J35" s="49">
        <v>1</v>
      </c>
      <c r="K35" s="50">
        <v>53393</v>
      </c>
      <c r="L35" s="51">
        <v>0</v>
      </c>
      <c r="M35" s="50">
        <v>10</v>
      </c>
      <c r="N35" s="50">
        <v>53383</v>
      </c>
      <c r="O35" s="52">
        <v>10</v>
      </c>
      <c r="P35" s="50">
        <v>0</v>
      </c>
      <c r="Q35" s="53">
        <v>0</v>
      </c>
      <c r="R35" s="54">
        <v>43040</v>
      </c>
      <c r="S35" s="43"/>
    </row>
    <row r="36" spans="1:19" ht="12.75" customHeight="1">
      <c r="A36" s="44">
        <v>26</v>
      </c>
      <c r="B36" s="45" t="s">
        <v>93</v>
      </c>
      <c r="C36" s="46" t="s">
        <v>94</v>
      </c>
      <c r="D36" s="45" t="s">
        <v>45</v>
      </c>
      <c r="E36" s="47">
        <v>3</v>
      </c>
      <c r="F36" s="40" t="s">
        <v>89</v>
      </c>
      <c r="G36" s="45" t="s">
        <v>36</v>
      </c>
      <c r="H36" s="41" t="s">
        <v>48</v>
      </c>
      <c r="I36" s="48">
        <v>16407</v>
      </c>
      <c r="J36" s="49">
        <v>1</v>
      </c>
      <c r="K36" s="50">
        <v>107223</v>
      </c>
      <c r="L36" s="51">
        <v>0</v>
      </c>
      <c r="M36" s="50">
        <v>66748.4</v>
      </c>
      <c r="N36" s="50">
        <v>40474.6</v>
      </c>
      <c r="O36" s="52">
        <v>35</v>
      </c>
      <c r="P36" s="50">
        <v>1482.52</v>
      </c>
      <c r="Q36" s="53">
        <v>45</v>
      </c>
      <c r="R36" s="54">
        <v>44501</v>
      </c>
      <c r="S36" s="43"/>
    </row>
    <row r="37" spans="1:19" ht="12.75" customHeight="1">
      <c r="A37" s="44">
        <v>27</v>
      </c>
      <c r="B37" s="45" t="s">
        <v>95</v>
      </c>
      <c r="C37" s="46" t="s">
        <v>96</v>
      </c>
      <c r="D37" s="45" t="s">
        <v>45</v>
      </c>
      <c r="E37" s="47">
        <v>4</v>
      </c>
      <c r="F37" s="40" t="s">
        <v>97</v>
      </c>
      <c r="G37" s="45" t="s">
        <v>98</v>
      </c>
      <c r="H37" s="41" t="s">
        <v>48</v>
      </c>
      <c r="I37" s="48">
        <v>37257</v>
      </c>
      <c r="J37" s="49">
        <v>1</v>
      </c>
      <c r="K37" s="50">
        <v>2341</v>
      </c>
      <c r="L37" s="51">
        <v>0</v>
      </c>
      <c r="M37" s="50">
        <v>1552.34</v>
      </c>
      <c r="N37" s="50">
        <v>788.66</v>
      </c>
      <c r="O37" s="52">
        <v>25</v>
      </c>
      <c r="P37" s="50">
        <v>22.14</v>
      </c>
      <c r="Q37" s="53">
        <v>69</v>
      </c>
      <c r="R37" s="54">
        <v>45231</v>
      </c>
      <c r="S37" s="43"/>
    </row>
    <row r="38" spans="1:19" ht="25.5" customHeight="1">
      <c r="A38" s="44">
        <v>28</v>
      </c>
      <c r="B38" s="45" t="s">
        <v>99</v>
      </c>
      <c r="C38" s="46" t="s">
        <v>100</v>
      </c>
      <c r="D38" s="45" t="s">
        <v>45</v>
      </c>
      <c r="E38" s="47">
        <v>4</v>
      </c>
      <c r="F38" s="40" t="s">
        <v>101</v>
      </c>
      <c r="G38" s="45" t="s">
        <v>98</v>
      </c>
      <c r="H38" s="41" t="s">
        <v>48</v>
      </c>
      <c r="I38" s="48">
        <v>36404</v>
      </c>
      <c r="J38" s="49">
        <v>1</v>
      </c>
      <c r="K38" s="50">
        <v>331</v>
      </c>
      <c r="L38" s="51">
        <v>0</v>
      </c>
      <c r="M38" s="50">
        <v>15</v>
      </c>
      <c r="N38" s="50">
        <v>316</v>
      </c>
      <c r="O38" s="52">
        <v>15</v>
      </c>
      <c r="P38" s="50">
        <v>0</v>
      </c>
      <c r="Q38" s="53">
        <v>0</v>
      </c>
      <c r="R38" s="54">
        <v>42401</v>
      </c>
      <c r="S38" s="43"/>
    </row>
    <row r="39" spans="1:19" ht="38.25" customHeight="1">
      <c r="A39" s="44">
        <v>29</v>
      </c>
      <c r="B39" s="45" t="s">
        <v>102</v>
      </c>
      <c r="C39" s="46" t="s">
        <v>103</v>
      </c>
      <c r="D39" s="45" t="s">
        <v>45</v>
      </c>
      <c r="E39" s="47">
        <v>4</v>
      </c>
      <c r="F39" s="40" t="s">
        <v>101</v>
      </c>
      <c r="G39" s="45" t="s">
        <v>98</v>
      </c>
      <c r="H39" s="41" t="s">
        <v>48</v>
      </c>
      <c r="I39" s="48">
        <v>36130</v>
      </c>
      <c r="J39" s="49">
        <v>1</v>
      </c>
      <c r="K39" s="50">
        <v>448</v>
      </c>
      <c r="L39" s="51">
        <v>0</v>
      </c>
      <c r="M39" s="50">
        <v>10</v>
      </c>
      <c r="N39" s="50">
        <v>438</v>
      </c>
      <c r="O39" s="52">
        <v>10</v>
      </c>
      <c r="P39" s="50">
        <v>0</v>
      </c>
      <c r="Q39" s="53">
        <v>0</v>
      </c>
      <c r="R39" s="54">
        <v>42675</v>
      </c>
      <c r="S39" s="43"/>
    </row>
    <row r="40" spans="1:19" ht="12.75" customHeight="1">
      <c r="A40" s="44">
        <v>30</v>
      </c>
      <c r="B40" s="45" t="s">
        <v>104</v>
      </c>
      <c r="C40" s="46" t="s">
        <v>105</v>
      </c>
      <c r="D40" s="45" t="s">
        <v>45</v>
      </c>
      <c r="E40" s="47">
        <v>4</v>
      </c>
      <c r="F40" s="40" t="s">
        <v>101</v>
      </c>
      <c r="G40" s="45" t="s">
        <v>98</v>
      </c>
      <c r="H40" s="41" t="s">
        <v>48</v>
      </c>
      <c r="I40" s="48">
        <v>35796</v>
      </c>
      <c r="J40" s="49">
        <v>1</v>
      </c>
      <c r="K40" s="50">
        <v>627</v>
      </c>
      <c r="L40" s="51">
        <v>0</v>
      </c>
      <c r="M40" s="50">
        <v>15</v>
      </c>
      <c r="N40" s="50">
        <v>612</v>
      </c>
      <c r="O40" s="52">
        <v>15</v>
      </c>
      <c r="P40" s="50">
        <v>0</v>
      </c>
      <c r="Q40" s="53">
        <v>0</v>
      </c>
      <c r="R40" s="54">
        <v>42675</v>
      </c>
      <c r="S40" s="43"/>
    </row>
    <row r="41" spans="1:19" ht="12.75" customHeight="1">
      <c r="A41" s="44">
        <v>31</v>
      </c>
      <c r="B41" s="45" t="s">
        <v>106</v>
      </c>
      <c r="C41" s="46" t="s">
        <v>107</v>
      </c>
      <c r="D41" s="45" t="s">
        <v>45</v>
      </c>
      <c r="E41" s="47">
        <v>4</v>
      </c>
      <c r="F41" s="40" t="s">
        <v>101</v>
      </c>
      <c r="G41" s="45" t="s">
        <v>98</v>
      </c>
      <c r="H41" s="41" t="s">
        <v>48</v>
      </c>
      <c r="I41" s="48">
        <v>35796</v>
      </c>
      <c r="J41" s="49">
        <v>1</v>
      </c>
      <c r="K41" s="50">
        <v>627</v>
      </c>
      <c r="L41" s="51">
        <v>0</v>
      </c>
      <c r="M41" s="50">
        <v>10</v>
      </c>
      <c r="N41" s="50">
        <v>617</v>
      </c>
      <c r="O41" s="52">
        <v>10</v>
      </c>
      <c r="P41" s="50">
        <v>0</v>
      </c>
      <c r="Q41" s="53">
        <v>0</v>
      </c>
      <c r="R41" s="54">
        <v>42675</v>
      </c>
      <c r="S41" s="43"/>
    </row>
    <row r="42" spans="1:19" ht="38.25" customHeight="1">
      <c r="A42" s="44">
        <v>32</v>
      </c>
      <c r="B42" s="45" t="s">
        <v>108</v>
      </c>
      <c r="C42" s="46" t="s">
        <v>109</v>
      </c>
      <c r="D42" s="45" t="s">
        <v>45</v>
      </c>
      <c r="E42" s="47">
        <v>4</v>
      </c>
      <c r="F42" s="40" t="s">
        <v>110</v>
      </c>
      <c r="G42" s="45" t="s">
        <v>98</v>
      </c>
      <c r="H42" s="41" t="s">
        <v>48</v>
      </c>
      <c r="I42" s="48">
        <v>31625</v>
      </c>
      <c r="J42" s="49">
        <v>1</v>
      </c>
      <c r="K42" s="50">
        <v>794</v>
      </c>
      <c r="L42" s="51">
        <v>0</v>
      </c>
      <c r="M42" s="50">
        <v>5</v>
      </c>
      <c r="N42" s="50">
        <v>789</v>
      </c>
      <c r="O42" s="52">
        <v>5</v>
      </c>
      <c r="P42" s="50">
        <v>0</v>
      </c>
      <c r="Q42" s="53">
        <v>0</v>
      </c>
      <c r="R42" s="54">
        <v>42401</v>
      </c>
      <c r="S42" s="43"/>
    </row>
    <row r="43" spans="1:19" ht="38.25" customHeight="1">
      <c r="A43" s="44">
        <v>33</v>
      </c>
      <c r="B43" s="45" t="s">
        <v>111</v>
      </c>
      <c r="C43" s="46" t="s">
        <v>112</v>
      </c>
      <c r="D43" s="45" t="s">
        <v>45</v>
      </c>
      <c r="E43" s="47">
        <v>4</v>
      </c>
      <c r="F43" s="40" t="s">
        <v>110</v>
      </c>
      <c r="G43" s="45" t="s">
        <v>98</v>
      </c>
      <c r="H43" s="41" t="s">
        <v>48</v>
      </c>
      <c r="I43" s="48">
        <v>19876</v>
      </c>
      <c r="J43" s="49">
        <v>1</v>
      </c>
      <c r="K43" s="50">
        <v>15</v>
      </c>
      <c r="L43" s="51">
        <v>0</v>
      </c>
      <c r="M43" s="50">
        <v>15</v>
      </c>
      <c r="N43" s="50">
        <v>0</v>
      </c>
      <c r="O43" s="52">
        <v>15</v>
      </c>
      <c r="P43" s="50">
        <v>0</v>
      </c>
      <c r="Q43" s="53">
        <v>0</v>
      </c>
      <c r="R43" s="54">
        <v>29007</v>
      </c>
      <c r="S43" s="43"/>
    </row>
    <row r="44" spans="1:19" ht="25.5" customHeight="1">
      <c r="A44" s="44">
        <v>34</v>
      </c>
      <c r="B44" s="45" t="s">
        <v>113</v>
      </c>
      <c r="C44" s="46" t="s">
        <v>114</v>
      </c>
      <c r="D44" s="45" t="s">
        <v>45</v>
      </c>
      <c r="E44" s="47">
        <v>4</v>
      </c>
      <c r="F44" s="40" t="s">
        <v>115</v>
      </c>
      <c r="G44" s="45" t="s">
        <v>98</v>
      </c>
      <c r="H44" s="41" t="s">
        <v>48</v>
      </c>
      <c r="I44" s="48">
        <v>23346</v>
      </c>
      <c r="J44" s="49">
        <v>1</v>
      </c>
      <c r="K44" s="50">
        <v>367</v>
      </c>
      <c r="L44" s="51">
        <v>0</v>
      </c>
      <c r="M44" s="50">
        <v>129.21</v>
      </c>
      <c r="N44" s="50">
        <v>237.79</v>
      </c>
      <c r="O44" s="52">
        <v>50</v>
      </c>
      <c r="P44" s="50">
        <v>8.8</v>
      </c>
      <c r="Q44" s="53">
        <v>9</v>
      </c>
      <c r="R44" s="54">
        <v>43434</v>
      </c>
      <c r="S44" s="43"/>
    </row>
    <row r="45" spans="1:19" ht="38.25" customHeight="1">
      <c r="A45" s="44">
        <v>35</v>
      </c>
      <c r="B45" s="45" t="s">
        <v>116</v>
      </c>
      <c r="C45" s="46" t="s">
        <v>117</v>
      </c>
      <c r="D45" s="45" t="s">
        <v>45</v>
      </c>
      <c r="E45" s="47">
        <v>4</v>
      </c>
      <c r="F45" s="40" t="s">
        <v>118</v>
      </c>
      <c r="G45" s="45" t="s">
        <v>98</v>
      </c>
      <c r="H45" s="41" t="s">
        <v>48</v>
      </c>
      <c r="I45" s="48">
        <v>40878</v>
      </c>
      <c r="J45" s="49">
        <v>1</v>
      </c>
      <c r="K45" s="50">
        <v>45857</v>
      </c>
      <c r="L45" s="51">
        <v>0</v>
      </c>
      <c r="M45" s="50">
        <v>25062.17</v>
      </c>
      <c r="N45" s="50">
        <v>20794.83</v>
      </c>
      <c r="O45" s="52">
        <v>100</v>
      </c>
      <c r="P45" s="50">
        <v>437.93</v>
      </c>
      <c r="Q45" s="53">
        <v>57</v>
      </c>
      <c r="R45" s="54">
        <v>44895</v>
      </c>
      <c r="S45" s="43"/>
    </row>
    <row r="46" spans="1:19" ht="12.75" customHeight="1">
      <c r="A46" s="44"/>
      <c r="B46" s="45"/>
      <c r="C46" s="46"/>
      <c r="D46" s="45"/>
      <c r="E46" s="47"/>
      <c r="F46" s="40"/>
      <c r="G46" s="45"/>
      <c r="H46" s="41"/>
      <c r="I46" s="48"/>
      <c r="J46" s="49"/>
      <c r="K46" s="50"/>
      <c r="L46" s="51"/>
      <c r="M46" s="50"/>
      <c r="N46" s="50"/>
      <c r="O46" s="52"/>
      <c r="P46" s="50"/>
      <c r="Q46" s="53"/>
      <c r="R46" s="54"/>
      <c r="S46" s="43"/>
    </row>
    <row r="47" spans="1:19" ht="12.75" customHeight="1">
      <c r="A47" s="44">
        <v>36</v>
      </c>
      <c r="B47" s="45" t="s">
        <v>119</v>
      </c>
      <c r="C47" s="46" t="s">
        <v>120</v>
      </c>
      <c r="D47" s="45">
        <v>244</v>
      </c>
      <c r="E47" s="47">
        <v>3</v>
      </c>
      <c r="F47" s="40" t="s">
        <v>86</v>
      </c>
      <c r="G47" s="45" t="s">
        <v>36</v>
      </c>
      <c r="H47" s="41" t="s">
        <v>48</v>
      </c>
      <c r="I47" s="48">
        <v>30348</v>
      </c>
      <c r="J47" s="49">
        <v>1</v>
      </c>
      <c r="K47" s="50">
        <v>33167</v>
      </c>
      <c r="L47" s="51">
        <v>0</v>
      </c>
      <c r="M47" s="50">
        <v>27491.69</v>
      </c>
      <c r="N47" s="50">
        <v>5675.31</v>
      </c>
      <c r="O47" s="52">
        <v>10</v>
      </c>
      <c r="P47" s="50">
        <v>85.61</v>
      </c>
      <c r="Q47" s="53">
        <v>321</v>
      </c>
      <c r="R47" s="54">
        <v>52902</v>
      </c>
      <c r="S47" s="43"/>
    </row>
    <row r="48" spans="1:19" ht="12.75" customHeight="1">
      <c r="A48" s="44">
        <v>37</v>
      </c>
      <c r="B48" s="45" t="s">
        <v>121</v>
      </c>
      <c r="C48" s="46" t="s">
        <v>122</v>
      </c>
      <c r="D48" s="45" t="s">
        <v>123</v>
      </c>
      <c r="E48" s="47">
        <v>3</v>
      </c>
      <c r="F48" s="40" t="s">
        <v>86</v>
      </c>
      <c r="G48" s="45" t="s">
        <v>36</v>
      </c>
      <c r="H48" s="41" t="s">
        <v>48</v>
      </c>
      <c r="I48" s="48">
        <v>31444</v>
      </c>
      <c r="J48" s="49">
        <v>1</v>
      </c>
      <c r="K48" s="50">
        <v>591011</v>
      </c>
      <c r="L48" s="51">
        <v>0</v>
      </c>
      <c r="M48" s="50">
        <v>30</v>
      </c>
      <c r="N48" s="50">
        <v>590981</v>
      </c>
      <c r="O48" s="52">
        <v>30</v>
      </c>
      <c r="P48" s="50">
        <v>21619.14</v>
      </c>
      <c r="Q48" s="53">
        <v>0</v>
      </c>
      <c r="R48" s="54">
        <v>43132</v>
      </c>
      <c r="S48" s="43"/>
    </row>
    <row r="49" spans="1:19" ht="12.75" customHeight="1">
      <c r="A49" s="44">
        <v>38</v>
      </c>
      <c r="B49" s="45" t="s">
        <v>124</v>
      </c>
      <c r="C49" s="46" t="s">
        <v>125</v>
      </c>
      <c r="D49" s="45" t="s">
        <v>123</v>
      </c>
      <c r="E49" s="47">
        <v>3</v>
      </c>
      <c r="F49" s="40" t="s">
        <v>89</v>
      </c>
      <c r="G49" s="45" t="s">
        <v>36</v>
      </c>
      <c r="H49" s="41" t="s">
        <v>48</v>
      </c>
      <c r="I49" s="48">
        <v>16407</v>
      </c>
      <c r="J49" s="49">
        <v>1</v>
      </c>
      <c r="K49" s="50">
        <v>485</v>
      </c>
      <c r="L49" s="51">
        <v>0</v>
      </c>
      <c r="M49" s="50">
        <v>10</v>
      </c>
      <c r="N49" s="50">
        <v>475</v>
      </c>
      <c r="O49" s="52">
        <v>10</v>
      </c>
      <c r="P49" s="50">
        <v>0</v>
      </c>
      <c r="Q49" s="53">
        <v>0</v>
      </c>
      <c r="R49" s="54">
        <v>43040</v>
      </c>
      <c r="S49" s="43"/>
    </row>
    <row r="50" spans="1:19" ht="25.5" customHeight="1">
      <c r="A50" s="44">
        <v>39</v>
      </c>
      <c r="B50" s="45" t="s">
        <v>126</v>
      </c>
      <c r="C50" s="46" t="s">
        <v>127</v>
      </c>
      <c r="D50" s="45" t="s">
        <v>123</v>
      </c>
      <c r="E50" s="47">
        <v>3</v>
      </c>
      <c r="F50" s="40" t="s">
        <v>89</v>
      </c>
      <c r="G50" s="45" t="s">
        <v>36</v>
      </c>
      <c r="H50" s="41" t="s">
        <v>48</v>
      </c>
      <c r="I50" s="48">
        <v>29190</v>
      </c>
      <c r="J50" s="49">
        <v>1</v>
      </c>
      <c r="K50" s="50">
        <v>213909</v>
      </c>
      <c r="L50" s="51">
        <v>0</v>
      </c>
      <c r="M50" s="50">
        <v>194375.1</v>
      </c>
      <c r="N50" s="50">
        <v>19533.9</v>
      </c>
      <c r="O50" s="52">
        <v>15</v>
      </c>
      <c r="P50" s="50">
        <v>711.94</v>
      </c>
      <c r="Q50" s="53">
        <v>273</v>
      </c>
      <c r="R50" s="54">
        <v>51441</v>
      </c>
      <c r="S50" s="43"/>
    </row>
    <row r="51" spans="1:19" ht="25.5" customHeight="1">
      <c r="A51" s="44">
        <v>40</v>
      </c>
      <c r="B51" s="45" t="s">
        <v>128</v>
      </c>
      <c r="C51" s="46" t="s">
        <v>129</v>
      </c>
      <c r="D51" s="45" t="s">
        <v>123</v>
      </c>
      <c r="E51" s="47">
        <v>3</v>
      </c>
      <c r="F51" s="40" t="s">
        <v>35</v>
      </c>
      <c r="G51" s="45" t="s">
        <v>36</v>
      </c>
      <c r="H51" s="41" t="s">
        <v>48</v>
      </c>
      <c r="I51" s="48">
        <v>31444</v>
      </c>
      <c r="J51" s="49">
        <v>1</v>
      </c>
      <c r="K51" s="50">
        <v>94356</v>
      </c>
      <c r="L51" s="51">
        <v>0</v>
      </c>
      <c r="M51" s="50">
        <v>84420.96</v>
      </c>
      <c r="N51" s="50">
        <v>9935.04</v>
      </c>
      <c r="O51" s="52">
        <v>10</v>
      </c>
      <c r="P51" s="50">
        <v>356.16</v>
      </c>
      <c r="Q51" s="53">
        <v>237</v>
      </c>
      <c r="R51" s="54">
        <v>50345</v>
      </c>
      <c r="S51" s="43"/>
    </row>
    <row r="52" spans="1:19" ht="12.75" customHeight="1">
      <c r="A52" s="44"/>
      <c r="B52" s="45"/>
      <c r="C52" s="46"/>
      <c r="D52" s="45"/>
      <c r="E52" s="47"/>
      <c r="F52" s="40"/>
      <c r="G52" s="45"/>
      <c r="H52" s="41"/>
      <c r="I52" s="48"/>
      <c r="J52" s="49"/>
      <c r="K52" s="50"/>
      <c r="L52" s="51"/>
      <c r="M52" s="50"/>
      <c r="N52" s="50"/>
      <c r="O52" s="52"/>
      <c r="P52" s="50"/>
      <c r="Q52" s="53"/>
      <c r="R52" s="54"/>
      <c r="S52" s="43"/>
    </row>
    <row r="53" spans="1:19" ht="25.5" customHeight="1">
      <c r="A53" s="44">
        <v>41</v>
      </c>
      <c r="B53" s="45" t="s">
        <v>130</v>
      </c>
      <c r="C53" s="46" t="s">
        <v>131</v>
      </c>
      <c r="D53" s="45" t="s">
        <v>132</v>
      </c>
      <c r="E53" s="47">
        <v>1</v>
      </c>
      <c r="F53" s="40" t="s">
        <v>133</v>
      </c>
      <c r="G53" s="45" t="s">
        <v>47</v>
      </c>
      <c r="H53" s="41" t="s">
        <v>48</v>
      </c>
      <c r="I53" s="48">
        <v>38139</v>
      </c>
      <c r="J53" s="49">
        <v>1</v>
      </c>
      <c r="K53" s="50">
        <v>1260653</v>
      </c>
      <c r="L53" s="51">
        <v>0</v>
      </c>
      <c r="M53" s="50">
        <v>1157902.86</v>
      </c>
      <c r="N53" s="50">
        <v>102750.14</v>
      </c>
      <c r="O53" s="52">
        <v>15000</v>
      </c>
      <c r="P53" s="50">
        <v>3560.45</v>
      </c>
      <c r="Q53" s="53">
        <v>321</v>
      </c>
      <c r="R53" s="54">
        <v>52902</v>
      </c>
      <c r="S53" s="43"/>
    </row>
    <row r="54" spans="1:19" ht="25.5" customHeight="1">
      <c r="A54" s="44">
        <v>42</v>
      </c>
      <c r="B54" s="45" t="s">
        <v>134</v>
      </c>
      <c r="C54" s="46" t="s">
        <v>135</v>
      </c>
      <c r="D54" s="45" t="s">
        <v>132</v>
      </c>
      <c r="E54" s="47">
        <v>1</v>
      </c>
      <c r="F54" s="40" t="s">
        <v>133</v>
      </c>
      <c r="G54" s="45" t="s">
        <v>47</v>
      </c>
      <c r="H54" s="41" t="s">
        <v>48</v>
      </c>
      <c r="I54" s="48">
        <v>38139</v>
      </c>
      <c r="J54" s="49">
        <v>1</v>
      </c>
      <c r="K54" s="50">
        <v>75464</v>
      </c>
      <c r="L54" s="51">
        <v>0</v>
      </c>
      <c r="M54" s="50">
        <v>60914.83</v>
      </c>
      <c r="N54" s="50">
        <v>14549.17</v>
      </c>
      <c r="O54" s="52">
        <v>9000</v>
      </c>
      <c r="P54" s="50">
        <v>368.19</v>
      </c>
      <c r="Q54" s="53">
        <v>141</v>
      </c>
      <c r="R54" s="54">
        <v>47423</v>
      </c>
      <c r="S54" s="43"/>
    </row>
    <row r="55" spans="1:19" ht="25.5" customHeight="1">
      <c r="A55" s="44">
        <v>43</v>
      </c>
      <c r="B55" s="45" t="s">
        <v>136</v>
      </c>
      <c r="C55" s="46" t="s">
        <v>137</v>
      </c>
      <c r="D55" s="45" t="s">
        <v>132</v>
      </c>
      <c r="E55" s="47">
        <v>1</v>
      </c>
      <c r="F55" s="40" t="s">
        <v>133</v>
      </c>
      <c r="G55" s="45" t="s">
        <v>47</v>
      </c>
      <c r="H55" s="41" t="s">
        <v>48</v>
      </c>
      <c r="I55" s="48">
        <v>38139</v>
      </c>
      <c r="J55" s="49">
        <v>1</v>
      </c>
      <c r="K55" s="50">
        <v>171026</v>
      </c>
      <c r="L55" s="51">
        <v>0</v>
      </c>
      <c r="M55" s="50">
        <v>153848.57</v>
      </c>
      <c r="N55" s="50">
        <v>17177.43</v>
      </c>
      <c r="O55" s="52">
        <v>10500</v>
      </c>
      <c r="P55" s="50">
        <v>549.23</v>
      </c>
      <c r="Q55" s="53">
        <v>261</v>
      </c>
      <c r="R55" s="54">
        <v>51075</v>
      </c>
      <c r="S55" s="43"/>
    </row>
    <row r="56" spans="1:19" ht="38.25" customHeight="1">
      <c r="A56" s="44">
        <v>44</v>
      </c>
      <c r="B56" s="45" t="s">
        <v>138</v>
      </c>
      <c r="C56" s="46" t="s">
        <v>139</v>
      </c>
      <c r="D56" s="45" t="s">
        <v>132</v>
      </c>
      <c r="E56" s="47">
        <v>1</v>
      </c>
      <c r="F56" s="40" t="s">
        <v>46</v>
      </c>
      <c r="G56" s="45" t="s">
        <v>47</v>
      </c>
      <c r="H56" s="41" t="s">
        <v>48</v>
      </c>
      <c r="I56" s="48">
        <v>38139</v>
      </c>
      <c r="J56" s="49">
        <v>1</v>
      </c>
      <c r="K56" s="50">
        <v>263461</v>
      </c>
      <c r="L56" s="51">
        <v>0</v>
      </c>
      <c r="M56" s="50">
        <v>242723.44</v>
      </c>
      <c r="N56" s="50">
        <v>20737.56</v>
      </c>
      <c r="O56" s="52">
        <v>25600</v>
      </c>
      <c r="P56" s="50">
        <v>676.4</v>
      </c>
      <c r="Q56" s="53">
        <v>321</v>
      </c>
      <c r="R56" s="54">
        <v>52902</v>
      </c>
      <c r="S56" s="43"/>
    </row>
    <row r="57" spans="1:19" ht="25.5" customHeight="1">
      <c r="A57" s="44">
        <v>45</v>
      </c>
      <c r="B57" s="45" t="s">
        <v>140</v>
      </c>
      <c r="C57" s="46" t="s">
        <v>141</v>
      </c>
      <c r="D57" s="45" t="s">
        <v>132</v>
      </c>
      <c r="E57" s="47">
        <v>1</v>
      </c>
      <c r="F57" s="40" t="s">
        <v>46</v>
      </c>
      <c r="G57" s="45" t="s">
        <v>47</v>
      </c>
      <c r="H57" s="41" t="s">
        <v>48</v>
      </c>
      <c r="I57" s="48">
        <v>38139</v>
      </c>
      <c r="J57" s="49">
        <v>1</v>
      </c>
      <c r="K57" s="50">
        <v>1970</v>
      </c>
      <c r="L57" s="51">
        <v>0</v>
      </c>
      <c r="M57" s="50">
        <v>1513.33</v>
      </c>
      <c r="N57" s="50">
        <v>456.67</v>
      </c>
      <c r="O57" s="52">
        <v>10</v>
      </c>
      <c r="P57" s="50">
        <v>16.16</v>
      </c>
      <c r="Q57" s="53">
        <v>93</v>
      </c>
      <c r="R57" s="54">
        <v>45962</v>
      </c>
      <c r="S57" s="43"/>
    </row>
    <row r="58" spans="1:19" ht="38.25" customHeight="1">
      <c r="A58" s="44">
        <v>46</v>
      </c>
      <c r="B58" s="45" t="s">
        <v>142</v>
      </c>
      <c r="C58" s="46" t="s">
        <v>143</v>
      </c>
      <c r="D58" s="45" t="s">
        <v>132</v>
      </c>
      <c r="E58" s="47">
        <v>1</v>
      </c>
      <c r="F58" s="40" t="s">
        <v>46</v>
      </c>
      <c r="G58" s="45" t="s">
        <v>47</v>
      </c>
      <c r="H58" s="41" t="s">
        <v>48</v>
      </c>
      <c r="I58" s="48">
        <v>38139</v>
      </c>
      <c r="J58" s="49">
        <v>1</v>
      </c>
      <c r="K58" s="50">
        <v>228401</v>
      </c>
      <c r="L58" s="51">
        <v>0</v>
      </c>
      <c r="M58" s="50">
        <v>209880.93</v>
      </c>
      <c r="N58" s="50">
        <v>18520.07</v>
      </c>
      <c r="O58" s="52">
        <v>3000</v>
      </c>
      <c r="P58" s="50">
        <v>644.49</v>
      </c>
      <c r="Q58" s="53">
        <v>321</v>
      </c>
      <c r="R58" s="54">
        <v>52902</v>
      </c>
      <c r="S58" s="43"/>
    </row>
    <row r="59" spans="1:19" ht="25.5" customHeight="1">
      <c r="A59" s="44">
        <v>47</v>
      </c>
      <c r="B59" s="45" t="s">
        <v>144</v>
      </c>
      <c r="C59" s="46" t="s">
        <v>145</v>
      </c>
      <c r="D59" s="45" t="s">
        <v>132</v>
      </c>
      <c r="E59" s="47">
        <v>2</v>
      </c>
      <c r="F59" s="40" t="s">
        <v>146</v>
      </c>
      <c r="G59" s="45" t="s">
        <v>58</v>
      </c>
      <c r="H59" s="41" t="s">
        <v>48</v>
      </c>
      <c r="I59" s="48">
        <v>15707</v>
      </c>
      <c r="J59" s="49">
        <v>1</v>
      </c>
      <c r="K59" s="50">
        <v>132116</v>
      </c>
      <c r="L59" s="51">
        <v>0</v>
      </c>
      <c r="M59" s="50">
        <v>112548.17</v>
      </c>
      <c r="N59" s="50">
        <v>19567.83</v>
      </c>
      <c r="O59" s="52">
        <v>300</v>
      </c>
      <c r="P59" s="50">
        <v>680.29</v>
      </c>
      <c r="Q59" s="53">
        <v>165</v>
      </c>
      <c r="R59" s="54">
        <v>48182</v>
      </c>
      <c r="S59" s="43"/>
    </row>
    <row r="60" spans="1:19" ht="12.75" customHeight="1">
      <c r="A60" s="44">
        <v>48</v>
      </c>
      <c r="B60" s="45" t="s">
        <v>147</v>
      </c>
      <c r="C60" s="46" t="s">
        <v>148</v>
      </c>
      <c r="D60" s="45" t="s">
        <v>132</v>
      </c>
      <c r="E60" s="47">
        <v>2</v>
      </c>
      <c r="F60" s="40" t="s">
        <v>146</v>
      </c>
      <c r="G60" s="45" t="s">
        <v>58</v>
      </c>
      <c r="H60" s="41" t="s">
        <v>48</v>
      </c>
      <c r="I60" s="48">
        <v>24108</v>
      </c>
      <c r="J60" s="49">
        <v>1</v>
      </c>
      <c r="K60" s="50">
        <v>33029</v>
      </c>
      <c r="L60" s="51">
        <v>0</v>
      </c>
      <c r="M60" s="50">
        <v>13417.01</v>
      </c>
      <c r="N60" s="50">
        <v>19611.99</v>
      </c>
      <c r="O60" s="52">
        <v>500</v>
      </c>
      <c r="P60" s="50">
        <v>615.1</v>
      </c>
      <c r="Q60" s="53">
        <v>21</v>
      </c>
      <c r="R60" s="54">
        <v>43770</v>
      </c>
      <c r="S60" s="43"/>
    </row>
    <row r="61" spans="1:19" ht="25.5" customHeight="1">
      <c r="A61" s="44">
        <v>49</v>
      </c>
      <c r="B61" s="45" t="s">
        <v>149</v>
      </c>
      <c r="C61" s="46" t="s">
        <v>150</v>
      </c>
      <c r="D61" s="45" t="s">
        <v>132</v>
      </c>
      <c r="E61" s="47">
        <v>2</v>
      </c>
      <c r="F61" s="40" t="s">
        <v>78</v>
      </c>
      <c r="G61" s="45" t="s">
        <v>58</v>
      </c>
      <c r="H61" s="41" t="s">
        <v>48</v>
      </c>
      <c r="I61" s="48">
        <v>24108</v>
      </c>
      <c r="J61" s="49">
        <v>1</v>
      </c>
      <c r="K61" s="50">
        <v>35179</v>
      </c>
      <c r="L61" s="51">
        <v>0</v>
      </c>
      <c r="M61" s="50">
        <v>29129.85</v>
      </c>
      <c r="N61" s="50">
        <v>6049.15</v>
      </c>
      <c r="O61" s="52">
        <v>1500</v>
      </c>
      <c r="P61" s="50">
        <v>167.45</v>
      </c>
      <c r="Q61" s="53">
        <v>165</v>
      </c>
      <c r="R61" s="54">
        <v>48153</v>
      </c>
      <c r="S61" s="43"/>
    </row>
    <row r="62" spans="1:19" ht="38.25" customHeight="1">
      <c r="A62" s="44">
        <v>50</v>
      </c>
      <c r="B62" s="45" t="s">
        <v>151</v>
      </c>
      <c r="C62" s="46" t="s">
        <v>152</v>
      </c>
      <c r="D62" s="45" t="s">
        <v>132</v>
      </c>
      <c r="E62" s="47">
        <v>2</v>
      </c>
      <c r="F62" s="40" t="s">
        <v>153</v>
      </c>
      <c r="G62" s="45" t="s">
        <v>58</v>
      </c>
      <c r="H62" s="41" t="s">
        <v>48</v>
      </c>
      <c r="I62" s="48">
        <v>38139</v>
      </c>
      <c r="J62" s="49">
        <v>1</v>
      </c>
      <c r="K62" s="50">
        <v>25194</v>
      </c>
      <c r="L62" s="51">
        <v>0</v>
      </c>
      <c r="M62" s="50">
        <v>21647.38</v>
      </c>
      <c r="N62" s="50">
        <v>3546.62</v>
      </c>
      <c r="O62" s="52">
        <v>150</v>
      </c>
      <c r="P62" s="50">
        <v>113.74</v>
      </c>
      <c r="Q62" s="53">
        <v>189</v>
      </c>
      <c r="R62" s="54">
        <v>48884</v>
      </c>
      <c r="S62" s="43"/>
    </row>
    <row r="63" spans="1:19" ht="25.5" customHeight="1">
      <c r="A63" s="44">
        <v>51</v>
      </c>
      <c r="B63" s="45" t="s">
        <v>154</v>
      </c>
      <c r="C63" s="46" t="s">
        <v>155</v>
      </c>
      <c r="D63" s="45" t="s">
        <v>132</v>
      </c>
      <c r="E63" s="47">
        <v>3</v>
      </c>
      <c r="F63" s="40" t="s">
        <v>86</v>
      </c>
      <c r="G63" s="45" t="s">
        <v>36</v>
      </c>
      <c r="H63" s="41" t="s">
        <v>48</v>
      </c>
      <c r="I63" s="48">
        <v>36251</v>
      </c>
      <c r="J63" s="49">
        <v>1</v>
      </c>
      <c r="K63" s="50">
        <v>99237</v>
      </c>
      <c r="L63" s="51">
        <v>0</v>
      </c>
      <c r="M63" s="50">
        <v>33825.58</v>
      </c>
      <c r="N63" s="50">
        <v>65411.42</v>
      </c>
      <c r="O63" s="52">
        <v>50</v>
      </c>
      <c r="P63" s="50">
        <v>2110.97</v>
      </c>
      <c r="Q63" s="53">
        <v>16</v>
      </c>
      <c r="R63" s="54">
        <v>43617</v>
      </c>
      <c r="S63" s="43"/>
    </row>
    <row r="64" spans="1:19" ht="25.5" customHeight="1">
      <c r="A64" s="44">
        <v>52</v>
      </c>
      <c r="B64" s="45" t="s">
        <v>156</v>
      </c>
      <c r="C64" s="46" t="s">
        <v>157</v>
      </c>
      <c r="D64" s="45" t="s">
        <v>132</v>
      </c>
      <c r="E64" s="47">
        <v>3</v>
      </c>
      <c r="F64" s="40" t="s">
        <v>89</v>
      </c>
      <c r="G64" s="45" t="s">
        <v>36</v>
      </c>
      <c r="H64" s="41" t="s">
        <v>48</v>
      </c>
      <c r="I64" s="48">
        <v>30286</v>
      </c>
      <c r="J64" s="49">
        <v>1</v>
      </c>
      <c r="K64" s="50">
        <v>89827</v>
      </c>
      <c r="L64" s="51">
        <v>0</v>
      </c>
      <c r="M64" s="50">
        <v>82527.69</v>
      </c>
      <c r="N64" s="50">
        <v>7299.31</v>
      </c>
      <c r="O64" s="52">
        <v>10</v>
      </c>
      <c r="P64" s="50">
        <v>267.05</v>
      </c>
      <c r="Q64" s="53">
        <v>309</v>
      </c>
      <c r="R64" s="54">
        <v>52536</v>
      </c>
      <c r="S64" s="43"/>
    </row>
    <row r="65" spans="1:19" ht="25.5" customHeight="1">
      <c r="A65" s="44">
        <v>53</v>
      </c>
      <c r="B65" s="45" t="s">
        <v>158</v>
      </c>
      <c r="C65" s="46" t="s">
        <v>159</v>
      </c>
      <c r="D65" s="45" t="s">
        <v>132</v>
      </c>
      <c r="E65" s="47">
        <v>3</v>
      </c>
      <c r="F65" s="40" t="s">
        <v>89</v>
      </c>
      <c r="G65" s="45" t="s">
        <v>36</v>
      </c>
      <c r="H65" s="41" t="s">
        <v>48</v>
      </c>
      <c r="I65" s="48">
        <v>30286</v>
      </c>
      <c r="J65" s="49">
        <v>1</v>
      </c>
      <c r="K65" s="50">
        <v>3882</v>
      </c>
      <c r="L65" s="51">
        <v>0</v>
      </c>
      <c r="M65" s="50">
        <v>10</v>
      </c>
      <c r="N65" s="50">
        <v>3872</v>
      </c>
      <c r="O65" s="52">
        <v>10</v>
      </c>
      <c r="P65" s="50">
        <v>0</v>
      </c>
      <c r="Q65" s="53">
        <v>0</v>
      </c>
      <c r="R65" s="54">
        <v>43040</v>
      </c>
      <c r="S65" s="43"/>
    </row>
    <row r="66" spans="1:19" ht="12.75" customHeight="1">
      <c r="A66" s="44">
        <v>54</v>
      </c>
      <c r="B66" s="45" t="s">
        <v>160</v>
      </c>
      <c r="C66" s="46" t="s">
        <v>161</v>
      </c>
      <c r="D66" s="45" t="s">
        <v>132</v>
      </c>
      <c r="E66" s="47">
        <v>3</v>
      </c>
      <c r="F66" s="40" t="s">
        <v>89</v>
      </c>
      <c r="G66" s="45" t="s">
        <v>36</v>
      </c>
      <c r="H66" s="41" t="s">
        <v>48</v>
      </c>
      <c r="I66" s="48">
        <v>29190</v>
      </c>
      <c r="J66" s="49">
        <v>1</v>
      </c>
      <c r="K66" s="50">
        <v>308480</v>
      </c>
      <c r="L66" s="51">
        <v>0</v>
      </c>
      <c r="M66" s="50">
        <v>10</v>
      </c>
      <c r="N66" s="50">
        <v>308470</v>
      </c>
      <c r="O66" s="52">
        <v>10</v>
      </c>
      <c r="P66" s="50">
        <v>0</v>
      </c>
      <c r="Q66" s="53">
        <v>0</v>
      </c>
      <c r="R66" s="54">
        <v>42401</v>
      </c>
      <c r="S66" s="43"/>
    </row>
    <row r="67" spans="1:19" ht="12.75" customHeight="1">
      <c r="A67" s="44">
        <v>55</v>
      </c>
      <c r="B67" s="45" t="s">
        <v>162</v>
      </c>
      <c r="C67" s="46" t="s">
        <v>161</v>
      </c>
      <c r="D67" s="45" t="s">
        <v>132</v>
      </c>
      <c r="E67" s="47">
        <v>3</v>
      </c>
      <c r="F67" s="40" t="s">
        <v>89</v>
      </c>
      <c r="G67" s="45" t="s">
        <v>36</v>
      </c>
      <c r="H67" s="41" t="s">
        <v>48</v>
      </c>
      <c r="I67" s="48">
        <v>30468</v>
      </c>
      <c r="J67" s="49">
        <v>1</v>
      </c>
      <c r="K67" s="50">
        <v>68451</v>
      </c>
      <c r="L67" s="51">
        <v>0</v>
      </c>
      <c r="M67" s="50">
        <v>10</v>
      </c>
      <c r="N67" s="50">
        <v>68441</v>
      </c>
      <c r="O67" s="52">
        <v>10</v>
      </c>
      <c r="P67" s="50">
        <v>0</v>
      </c>
      <c r="Q67" s="53">
        <v>0</v>
      </c>
      <c r="R67" s="54">
        <v>42401</v>
      </c>
      <c r="S67" s="43"/>
    </row>
    <row r="68" spans="1:19" ht="25.5" customHeight="1">
      <c r="A68" s="44">
        <v>56</v>
      </c>
      <c r="B68" s="45" t="s">
        <v>163</v>
      </c>
      <c r="C68" s="46" t="s">
        <v>164</v>
      </c>
      <c r="D68" s="45" t="s">
        <v>132</v>
      </c>
      <c r="E68" s="47">
        <v>3</v>
      </c>
      <c r="F68" s="40" t="s">
        <v>35</v>
      </c>
      <c r="G68" s="45" t="s">
        <v>36</v>
      </c>
      <c r="H68" s="41" t="s">
        <v>48</v>
      </c>
      <c r="I68" s="48">
        <v>30468</v>
      </c>
      <c r="J68" s="49">
        <v>1</v>
      </c>
      <c r="K68" s="50">
        <v>2201</v>
      </c>
      <c r="L68" s="51">
        <v>0</v>
      </c>
      <c r="M68" s="50">
        <v>508.9</v>
      </c>
      <c r="N68" s="50">
        <v>1692.1</v>
      </c>
      <c r="O68" s="52">
        <v>5</v>
      </c>
      <c r="P68" s="50">
        <v>55.98</v>
      </c>
      <c r="Q68" s="53">
        <v>9</v>
      </c>
      <c r="R68" s="54">
        <v>43405</v>
      </c>
      <c r="S68" s="43"/>
    </row>
    <row r="69" spans="1:19" ht="25.5" customHeight="1">
      <c r="A69" s="44">
        <v>57</v>
      </c>
      <c r="B69" s="45" t="s">
        <v>165</v>
      </c>
      <c r="C69" s="46" t="s">
        <v>166</v>
      </c>
      <c r="D69" s="45" t="s">
        <v>132</v>
      </c>
      <c r="E69" s="47">
        <v>3</v>
      </c>
      <c r="F69" s="40" t="s">
        <v>35</v>
      </c>
      <c r="G69" s="45" t="s">
        <v>36</v>
      </c>
      <c r="H69" s="41" t="s">
        <v>48</v>
      </c>
      <c r="I69" s="48">
        <v>30468</v>
      </c>
      <c r="J69" s="49">
        <v>1</v>
      </c>
      <c r="K69" s="50">
        <v>3304</v>
      </c>
      <c r="L69" s="51">
        <v>0</v>
      </c>
      <c r="M69" s="50">
        <v>736.53</v>
      </c>
      <c r="N69" s="50">
        <v>2567.47</v>
      </c>
      <c r="O69" s="52">
        <v>5</v>
      </c>
      <c r="P69" s="50">
        <v>81.29</v>
      </c>
      <c r="Q69" s="53">
        <v>9</v>
      </c>
      <c r="R69" s="54">
        <v>43405</v>
      </c>
      <c r="S69" s="43"/>
    </row>
    <row r="70" spans="1:19" ht="12.75" customHeight="1">
      <c r="A70" s="44">
        <v>58</v>
      </c>
      <c r="B70" s="45" t="s">
        <v>167</v>
      </c>
      <c r="C70" s="46" t="s">
        <v>168</v>
      </c>
      <c r="D70" s="45" t="s">
        <v>132</v>
      </c>
      <c r="E70" s="47">
        <v>3</v>
      </c>
      <c r="F70" s="40" t="s">
        <v>35</v>
      </c>
      <c r="G70" s="45" t="s">
        <v>36</v>
      </c>
      <c r="H70" s="41" t="s">
        <v>48</v>
      </c>
      <c r="I70" s="48">
        <v>30348</v>
      </c>
      <c r="J70" s="49">
        <v>1</v>
      </c>
      <c r="K70" s="50">
        <v>62136</v>
      </c>
      <c r="L70" s="51">
        <v>0</v>
      </c>
      <c r="M70" s="50">
        <v>54121.73</v>
      </c>
      <c r="N70" s="50">
        <v>8014.27</v>
      </c>
      <c r="O70" s="52">
        <v>10</v>
      </c>
      <c r="P70" s="50">
        <v>269.21</v>
      </c>
      <c r="Q70" s="53">
        <v>201</v>
      </c>
      <c r="R70" s="54">
        <v>49249</v>
      </c>
      <c r="S70" s="43"/>
    </row>
    <row r="71" spans="1:19" ht="25.5" customHeight="1">
      <c r="A71" s="44">
        <v>59</v>
      </c>
      <c r="B71" s="45" t="s">
        <v>169</v>
      </c>
      <c r="C71" s="46" t="s">
        <v>170</v>
      </c>
      <c r="D71" s="45" t="s">
        <v>132</v>
      </c>
      <c r="E71" s="47">
        <v>3</v>
      </c>
      <c r="F71" s="40" t="s">
        <v>35</v>
      </c>
      <c r="G71" s="45" t="s">
        <v>36</v>
      </c>
      <c r="H71" s="41" t="s">
        <v>48</v>
      </c>
      <c r="I71" s="48">
        <v>30286</v>
      </c>
      <c r="J71" s="49">
        <v>1</v>
      </c>
      <c r="K71" s="50">
        <v>6114</v>
      </c>
      <c r="L71" s="51">
        <v>0</v>
      </c>
      <c r="M71" s="50">
        <v>5</v>
      </c>
      <c r="N71" s="50">
        <v>6109</v>
      </c>
      <c r="O71" s="52">
        <v>5</v>
      </c>
      <c r="P71" s="50">
        <v>0</v>
      </c>
      <c r="Q71" s="53">
        <v>0</v>
      </c>
      <c r="R71" s="54">
        <v>43040</v>
      </c>
      <c r="S71" s="43"/>
    </row>
    <row r="72" spans="1:19" ht="12.75" customHeight="1">
      <c r="A72" s="44">
        <v>60</v>
      </c>
      <c r="B72" s="45" t="s">
        <v>171</v>
      </c>
      <c r="C72" s="46" t="s">
        <v>172</v>
      </c>
      <c r="D72" s="45" t="s">
        <v>132</v>
      </c>
      <c r="E72" s="47">
        <v>3</v>
      </c>
      <c r="F72" s="40" t="s">
        <v>35</v>
      </c>
      <c r="G72" s="45" t="s">
        <v>36</v>
      </c>
      <c r="H72" s="41" t="s">
        <v>48</v>
      </c>
      <c r="I72" s="48">
        <v>19633</v>
      </c>
      <c r="J72" s="49">
        <v>1</v>
      </c>
      <c r="K72" s="50">
        <v>1415</v>
      </c>
      <c r="L72" s="51">
        <v>0</v>
      </c>
      <c r="M72" s="50">
        <v>612.66</v>
      </c>
      <c r="N72" s="50">
        <v>802.34</v>
      </c>
      <c r="O72" s="52">
        <v>5</v>
      </c>
      <c r="P72" s="50">
        <v>28.94</v>
      </c>
      <c r="Q72" s="53">
        <v>21</v>
      </c>
      <c r="R72" s="54">
        <v>43770</v>
      </c>
      <c r="S72" s="43"/>
    </row>
    <row r="73" spans="1:19" ht="12.75" customHeight="1">
      <c r="A73" s="44">
        <v>61</v>
      </c>
      <c r="B73" s="45" t="s">
        <v>173</v>
      </c>
      <c r="C73" s="46" t="s">
        <v>172</v>
      </c>
      <c r="D73" s="45" t="s">
        <v>132</v>
      </c>
      <c r="E73" s="47">
        <v>3</v>
      </c>
      <c r="F73" s="40" t="s">
        <v>35</v>
      </c>
      <c r="G73" s="45" t="s">
        <v>36</v>
      </c>
      <c r="H73" s="41" t="s">
        <v>48</v>
      </c>
      <c r="I73" s="48">
        <v>16377</v>
      </c>
      <c r="J73" s="49">
        <v>1</v>
      </c>
      <c r="K73" s="50">
        <v>7074</v>
      </c>
      <c r="L73" s="51">
        <v>0</v>
      </c>
      <c r="M73" s="50">
        <v>3092.93</v>
      </c>
      <c r="N73" s="50">
        <v>3981.07</v>
      </c>
      <c r="O73" s="52">
        <v>5</v>
      </c>
      <c r="P73" s="50">
        <v>147.05</v>
      </c>
      <c r="Q73" s="53">
        <v>21</v>
      </c>
      <c r="R73" s="54">
        <v>43770</v>
      </c>
      <c r="S73" s="43"/>
    </row>
    <row r="74" spans="1:19" ht="12.75" customHeight="1">
      <c r="A74" s="44">
        <v>62</v>
      </c>
      <c r="B74" s="45" t="s">
        <v>174</v>
      </c>
      <c r="C74" s="46" t="s">
        <v>172</v>
      </c>
      <c r="D74" s="45" t="s">
        <v>132</v>
      </c>
      <c r="E74" s="47">
        <v>3</v>
      </c>
      <c r="F74" s="40" t="s">
        <v>35</v>
      </c>
      <c r="G74" s="45" t="s">
        <v>36</v>
      </c>
      <c r="H74" s="41" t="s">
        <v>48</v>
      </c>
      <c r="I74" s="48">
        <v>20455</v>
      </c>
      <c r="J74" s="49">
        <v>1</v>
      </c>
      <c r="K74" s="50">
        <v>38910</v>
      </c>
      <c r="L74" s="51">
        <v>0</v>
      </c>
      <c r="M74" s="50">
        <v>16984.17</v>
      </c>
      <c r="N74" s="50">
        <v>21925.83</v>
      </c>
      <c r="O74" s="52">
        <v>5</v>
      </c>
      <c r="P74" s="50">
        <v>808.53</v>
      </c>
      <c r="Q74" s="53">
        <v>21</v>
      </c>
      <c r="R74" s="54">
        <v>43770</v>
      </c>
      <c r="S74" s="43"/>
    </row>
    <row r="75" spans="1:19" ht="12.75" customHeight="1">
      <c r="A75" s="44">
        <v>63</v>
      </c>
      <c r="B75" s="45" t="s">
        <v>175</v>
      </c>
      <c r="C75" s="46" t="s">
        <v>172</v>
      </c>
      <c r="D75" s="45" t="s">
        <v>132</v>
      </c>
      <c r="E75" s="47">
        <v>3</v>
      </c>
      <c r="F75" s="40" t="s">
        <v>35</v>
      </c>
      <c r="G75" s="45" t="s">
        <v>36</v>
      </c>
      <c r="H75" s="41" t="s">
        <v>48</v>
      </c>
      <c r="I75" s="48">
        <v>16407</v>
      </c>
      <c r="J75" s="49">
        <v>1</v>
      </c>
      <c r="K75" s="50">
        <v>43214</v>
      </c>
      <c r="L75" s="51">
        <v>0</v>
      </c>
      <c r="M75" s="50">
        <v>5</v>
      </c>
      <c r="N75" s="50">
        <v>43209</v>
      </c>
      <c r="O75" s="52">
        <v>5</v>
      </c>
      <c r="P75" s="50">
        <v>0</v>
      </c>
      <c r="Q75" s="53">
        <v>0</v>
      </c>
      <c r="R75" s="54">
        <v>43040</v>
      </c>
      <c r="S75" s="43"/>
    </row>
    <row r="76" spans="1:19" ht="12.75" customHeight="1">
      <c r="A76" s="44">
        <v>64</v>
      </c>
      <c r="B76" s="45" t="s">
        <v>176</v>
      </c>
      <c r="C76" s="46" t="s">
        <v>172</v>
      </c>
      <c r="D76" s="45" t="s">
        <v>132</v>
      </c>
      <c r="E76" s="47">
        <v>3</v>
      </c>
      <c r="F76" s="40" t="s">
        <v>35</v>
      </c>
      <c r="G76" s="45" t="s">
        <v>36</v>
      </c>
      <c r="H76" s="41" t="s">
        <v>48</v>
      </c>
      <c r="I76" s="48">
        <v>16407</v>
      </c>
      <c r="J76" s="49">
        <v>1</v>
      </c>
      <c r="K76" s="50">
        <v>30420</v>
      </c>
      <c r="L76" s="51">
        <v>0</v>
      </c>
      <c r="M76" s="50">
        <v>13277.22</v>
      </c>
      <c r="N76" s="50">
        <v>17142.78</v>
      </c>
      <c r="O76" s="52">
        <v>10</v>
      </c>
      <c r="P76" s="50">
        <v>631.77</v>
      </c>
      <c r="Q76" s="53">
        <v>21</v>
      </c>
      <c r="R76" s="54">
        <v>43770</v>
      </c>
      <c r="S76" s="43"/>
    </row>
    <row r="77" spans="1:19" ht="12.75" customHeight="1">
      <c r="A77" s="44">
        <v>65</v>
      </c>
      <c r="B77" s="45" t="s">
        <v>177</v>
      </c>
      <c r="C77" s="46" t="s">
        <v>178</v>
      </c>
      <c r="D77" s="45" t="s">
        <v>132</v>
      </c>
      <c r="E77" s="47">
        <v>3</v>
      </c>
      <c r="F77" s="40" t="s">
        <v>35</v>
      </c>
      <c r="G77" s="45" t="s">
        <v>36</v>
      </c>
      <c r="H77" s="41" t="s">
        <v>48</v>
      </c>
      <c r="I77" s="48">
        <v>28095</v>
      </c>
      <c r="J77" s="49">
        <v>1</v>
      </c>
      <c r="K77" s="50">
        <v>347402</v>
      </c>
      <c r="L77" s="51">
        <v>0</v>
      </c>
      <c r="M77" s="50">
        <v>276200.2</v>
      </c>
      <c r="N77" s="50">
        <v>71201.8</v>
      </c>
      <c r="O77" s="52">
        <v>10</v>
      </c>
      <c r="P77" s="50">
        <v>2360.6</v>
      </c>
      <c r="Q77" s="53">
        <v>117</v>
      </c>
      <c r="R77" s="54">
        <v>46692</v>
      </c>
      <c r="S77" s="43"/>
    </row>
    <row r="78" spans="1:19" ht="12.75" customHeight="1">
      <c r="A78" s="44">
        <v>66</v>
      </c>
      <c r="B78" s="45" t="s">
        <v>179</v>
      </c>
      <c r="C78" s="46" t="s">
        <v>180</v>
      </c>
      <c r="D78" s="45" t="s">
        <v>132</v>
      </c>
      <c r="E78" s="47">
        <v>3</v>
      </c>
      <c r="F78" s="40" t="s">
        <v>35</v>
      </c>
      <c r="G78" s="45" t="s">
        <v>36</v>
      </c>
      <c r="H78" s="41" t="s">
        <v>48</v>
      </c>
      <c r="I78" s="48">
        <v>29190</v>
      </c>
      <c r="J78" s="49">
        <v>1</v>
      </c>
      <c r="K78" s="50">
        <v>62256</v>
      </c>
      <c r="L78" s="51">
        <v>0</v>
      </c>
      <c r="M78" s="50">
        <v>5</v>
      </c>
      <c r="N78" s="50">
        <v>62251</v>
      </c>
      <c r="O78" s="52">
        <v>5</v>
      </c>
      <c r="P78" s="50">
        <v>0</v>
      </c>
      <c r="Q78" s="53">
        <v>0</v>
      </c>
      <c r="R78" s="54">
        <v>43040</v>
      </c>
      <c r="S78" s="43"/>
    </row>
    <row r="79" spans="1:19" ht="25.5" customHeight="1">
      <c r="A79" s="44">
        <v>67</v>
      </c>
      <c r="B79" s="45" t="s">
        <v>181</v>
      </c>
      <c r="C79" s="46" t="s">
        <v>182</v>
      </c>
      <c r="D79" s="45" t="s">
        <v>132</v>
      </c>
      <c r="E79" s="47">
        <v>3</v>
      </c>
      <c r="F79" s="40" t="s">
        <v>35</v>
      </c>
      <c r="G79" s="45" t="s">
        <v>36</v>
      </c>
      <c r="H79" s="41" t="s">
        <v>48</v>
      </c>
      <c r="I79" s="48">
        <v>29190</v>
      </c>
      <c r="J79" s="49">
        <v>1</v>
      </c>
      <c r="K79" s="50">
        <v>67703</v>
      </c>
      <c r="L79" s="51">
        <v>0</v>
      </c>
      <c r="M79" s="50">
        <v>5</v>
      </c>
      <c r="N79" s="50">
        <v>67698</v>
      </c>
      <c r="O79" s="52">
        <v>5</v>
      </c>
      <c r="P79" s="50">
        <v>0</v>
      </c>
      <c r="Q79" s="53">
        <v>0</v>
      </c>
      <c r="R79" s="54">
        <v>43040</v>
      </c>
      <c r="S79" s="43"/>
    </row>
    <row r="80" spans="1:19" ht="38.25" customHeight="1">
      <c r="A80" s="44">
        <v>68</v>
      </c>
      <c r="B80" s="45" t="s">
        <v>183</v>
      </c>
      <c r="C80" s="46" t="s">
        <v>184</v>
      </c>
      <c r="D80" s="45" t="s">
        <v>132</v>
      </c>
      <c r="E80" s="47">
        <v>4</v>
      </c>
      <c r="F80" s="40" t="s">
        <v>101</v>
      </c>
      <c r="G80" s="45" t="s">
        <v>185</v>
      </c>
      <c r="H80" s="41" t="s">
        <v>48</v>
      </c>
      <c r="I80" s="48">
        <v>41913</v>
      </c>
      <c r="J80" s="49">
        <v>1</v>
      </c>
      <c r="K80" s="50">
        <v>7471.19</v>
      </c>
      <c r="L80" s="51">
        <v>0</v>
      </c>
      <c r="M80" s="50">
        <v>4390.01</v>
      </c>
      <c r="N80" s="50">
        <v>3081.18</v>
      </c>
      <c r="O80" s="52">
        <v>75</v>
      </c>
      <c r="P80" s="50">
        <v>77.05</v>
      </c>
      <c r="Q80" s="53">
        <v>56</v>
      </c>
      <c r="R80" s="54">
        <v>44835</v>
      </c>
      <c r="S80" s="43"/>
    </row>
    <row r="81" spans="1:19" ht="25.5" customHeight="1">
      <c r="A81" s="44">
        <v>69</v>
      </c>
      <c r="B81" s="45" t="s">
        <v>186</v>
      </c>
      <c r="C81" s="46" t="s">
        <v>187</v>
      </c>
      <c r="D81" s="45" t="s">
        <v>132</v>
      </c>
      <c r="E81" s="47">
        <v>4</v>
      </c>
      <c r="F81" s="40" t="s">
        <v>101</v>
      </c>
      <c r="G81" s="45" t="s">
        <v>98</v>
      </c>
      <c r="H81" s="41" t="s">
        <v>48</v>
      </c>
      <c r="I81" s="48">
        <v>37165</v>
      </c>
      <c r="J81" s="49">
        <v>1</v>
      </c>
      <c r="K81" s="50">
        <v>74</v>
      </c>
      <c r="L81" s="51">
        <v>0</v>
      </c>
      <c r="M81" s="50">
        <v>10</v>
      </c>
      <c r="N81" s="50">
        <v>64</v>
      </c>
      <c r="O81" s="52">
        <v>10</v>
      </c>
      <c r="P81" s="50">
        <v>0</v>
      </c>
      <c r="Q81" s="53">
        <v>0</v>
      </c>
      <c r="R81" s="54">
        <v>42675</v>
      </c>
      <c r="S81" s="43"/>
    </row>
    <row r="82" spans="1:19" ht="25.5" customHeight="1">
      <c r="A82" s="44">
        <v>70</v>
      </c>
      <c r="B82" s="45" t="s">
        <v>188</v>
      </c>
      <c r="C82" s="46" t="s">
        <v>189</v>
      </c>
      <c r="D82" s="45" t="s">
        <v>132</v>
      </c>
      <c r="E82" s="47">
        <v>4</v>
      </c>
      <c r="F82" s="40" t="s">
        <v>190</v>
      </c>
      <c r="G82" s="45" t="s">
        <v>98</v>
      </c>
      <c r="H82" s="41" t="s">
        <v>48</v>
      </c>
      <c r="I82" s="48">
        <v>24016</v>
      </c>
      <c r="J82" s="49">
        <v>1</v>
      </c>
      <c r="K82" s="50">
        <v>4100</v>
      </c>
      <c r="L82" s="51">
        <v>0</v>
      </c>
      <c r="M82" s="50">
        <v>100</v>
      </c>
      <c r="N82" s="50">
        <v>4000</v>
      </c>
      <c r="O82" s="52">
        <v>100</v>
      </c>
      <c r="P82" s="50">
        <v>0</v>
      </c>
      <c r="Q82" s="53">
        <v>0</v>
      </c>
      <c r="R82" s="54">
        <v>43069</v>
      </c>
      <c r="S82" s="43"/>
    </row>
    <row r="83" spans="1:19" ht="25.5" customHeight="1">
      <c r="A83" s="44">
        <v>71</v>
      </c>
      <c r="B83" s="45" t="s">
        <v>191</v>
      </c>
      <c r="C83" s="46" t="s">
        <v>192</v>
      </c>
      <c r="D83" s="45" t="s">
        <v>132</v>
      </c>
      <c r="E83" s="47">
        <v>4</v>
      </c>
      <c r="F83" s="40" t="s">
        <v>190</v>
      </c>
      <c r="G83" s="45" t="s">
        <v>98</v>
      </c>
      <c r="H83" s="41" t="s">
        <v>48</v>
      </c>
      <c r="I83" s="48">
        <v>31260</v>
      </c>
      <c r="J83" s="49">
        <v>1</v>
      </c>
      <c r="K83" s="50">
        <v>5146</v>
      </c>
      <c r="L83" s="51">
        <v>0</v>
      </c>
      <c r="M83" s="50">
        <v>50</v>
      </c>
      <c r="N83" s="50">
        <v>5096</v>
      </c>
      <c r="O83" s="52">
        <v>50</v>
      </c>
      <c r="P83" s="50">
        <v>0</v>
      </c>
      <c r="Q83" s="53">
        <v>0</v>
      </c>
      <c r="R83" s="54">
        <v>43069</v>
      </c>
      <c r="S83" s="43"/>
    </row>
    <row r="84" spans="1:19" ht="25.5" customHeight="1">
      <c r="A84" s="44">
        <v>72</v>
      </c>
      <c r="B84" s="45" t="s">
        <v>193</v>
      </c>
      <c r="C84" s="46" t="s">
        <v>194</v>
      </c>
      <c r="D84" s="45" t="s">
        <v>132</v>
      </c>
      <c r="E84" s="47">
        <v>4</v>
      </c>
      <c r="F84" s="40" t="s">
        <v>190</v>
      </c>
      <c r="G84" s="45" t="s">
        <v>98</v>
      </c>
      <c r="H84" s="41" t="s">
        <v>48</v>
      </c>
      <c r="I84" s="48">
        <v>26665</v>
      </c>
      <c r="J84" s="49">
        <v>1</v>
      </c>
      <c r="K84" s="50">
        <v>7246</v>
      </c>
      <c r="L84" s="51">
        <v>0</v>
      </c>
      <c r="M84" s="50">
        <v>5</v>
      </c>
      <c r="N84" s="50">
        <v>7241</v>
      </c>
      <c r="O84" s="52">
        <v>5</v>
      </c>
      <c r="P84" s="50">
        <v>0</v>
      </c>
      <c r="Q84" s="53">
        <v>0</v>
      </c>
      <c r="R84" s="54">
        <v>43069</v>
      </c>
      <c r="S84" s="43"/>
    </row>
    <row r="85" spans="1:19" ht="12.75" customHeight="1">
      <c r="A85" s="55"/>
      <c r="B85" s="50"/>
      <c r="C85" s="56"/>
      <c r="D85" s="50"/>
      <c r="E85" s="40"/>
      <c r="F85" s="57"/>
      <c r="G85" s="38"/>
      <c r="H85" s="58"/>
      <c r="I85" s="50"/>
      <c r="J85" s="49"/>
      <c r="K85" s="38"/>
      <c r="L85" s="40"/>
      <c r="M85" s="38"/>
      <c r="N85" s="38"/>
      <c r="O85" s="37"/>
      <c r="P85" s="38"/>
      <c r="Q85" s="38"/>
      <c r="R85" s="37"/>
      <c r="S85" s="43"/>
    </row>
    <row r="86" spans="1:19" ht="19.5" customHeight="1">
      <c r="A86" s="59"/>
      <c r="B86" s="59"/>
      <c r="C86" s="60" t="s">
        <v>195</v>
      </c>
      <c r="D86" s="59"/>
      <c r="E86" s="59"/>
      <c r="F86" s="59"/>
      <c r="G86" s="59"/>
      <c r="H86" s="61"/>
      <c r="I86" s="59"/>
      <c r="J86" s="62">
        <f>SUM(J10:J85)</f>
        <v>72</v>
      </c>
      <c r="K86" s="63">
        <f>SUM(K10:K85)</f>
        <v>5535431.19</v>
      </c>
      <c r="L86" s="63">
        <f>SUM(L10:L85)</f>
        <v>0</v>
      </c>
      <c r="M86" s="63">
        <f>SUM(M10:M85)</f>
        <v>3318266.27</v>
      </c>
      <c r="N86" s="63">
        <f>SUM(N11:N85)</f>
        <v>2204024.5000000005</v>
      </c>
      <c r="O86" s="64">
        <f>SUM(O11:O85)</f>
        <v>73268</v>
      </c>
      <c r="P86" s="63">
        <f>SUM(P11:P85)</f>
        <v>43560.53000000001</v>
      </c>
      <c r="Q86" s="59"/>
      <c r="R86" s="59"/>
      <c r="S86" s="43"/>
    </row>
    <row r="90" spans="2:10" s="65" customFormat="1" ht="15" customHeight="1">
      <c r="B90" s="65" t="s">
        <v>196</v>
      </c>
      <c r="C90" s="66"/>
      <c r="D90" s="65" t="s">
        <v>197</v>
      </c>
      <c r="J90" s="67"/>
    </row>
    <row r="91" spans="3:10" s="65" customFormat="1" ht="15" customHeight="1">
      <c r="C91" s="66"/>
      <c r="J91" s="67"/>
    </row>
    <row r="92" ht="12.75" customHeight="1">
      <c r="D92" s="5"/>
    </row>
    <row r="93" spans="2:11" s="65" customFormat="1" ht="18" customHeight="1">
      <c r="B93" s="65" t="s">
        <v>201</v>
      </c>
      <c r="C93" s="66"/>
      <c r="D93" s="65" t="s">
        <v>198</v>
      </c>
      <c r="J93" s="67"/>
      <c r="K93" s="65" t="s">
        <v>199</v>
      </c>
    </row>
  </sheetData>
  <sheetProtection selectLockedCells="1" selectUnlockedCells="1"/>
  <autoFilter ref="A9:R86"/>
  <mergeCells count="79">
    <mergeCell ref="II3:IM3"/>
    <mergeCell ref="A6:M6"/>
    <mergeCell ref="N6:S6"/>
    <mergeCell ref="FI3:FM3"/>
    <mergeCell ref="FV3:FZ3"/>
    <mergeCell ref="GI3:GM3"/>
    <mergeCell ref="GV3:GZ3"/>
    <mergeCell ref="HI3:HM3"/>
    <mergeCell ref="HV3:HZ3"/>
    <mergeCell ref="CI3:CM3"/>
    <mergeCell ref="CV3:CZ3"/>
    <mergeCell ref="DI3:DM3"/>
    <mergeCell ref="DV3:DZ3"/>
    <mergeCell ref="EI3:EM3"/>
    <mergeCell ref="EV3:EZ3"/>
    <mergeCell ref="I3:M3"/>
    <mergeCell ref="V3:Z3"/>
    <mergeCell ref="AI3:AM3"/>
    <mergeCell ref="AV3:AZ3"/>
    <mergeCell ref="BI3:BM3"/>
    <mergeCell ref="BV3:BZ3"/>
    <mergeCell ref="FV2:FZ2"/>
    <mergeCell ref="GI2:GM2"/>
    <mergeCell ref="GV2:GZ2"/>
    <mergeCell ref="HI2:HM2"/>
    <mergeCell ref="HV2:HZ2"/>
    <mergeCell ref="II2:IM2"/>
    <mergeCell ref="CV2:CZ2"/>
    <mergeCell ref="DI2:DM2"/>
    <mergeCell ref="DV2:DZ2"/>
    <mergeCell ref="EI2:EM2"/>
    <mergeCell ref="EV2:EZ2"/>
    <mergeCell ref="FI2:FM2"/>
    <mergeCell ref="IA1:IB1"/>
    <mergeCell ref="II1:IM1"/>
    <mergeCell ref="IN1:IO1"/>
    <mergeCell ref="I2:M2"/>
    <mergeCell ref="V2:Z2"/>
    <mergeCell ref="AI2:AM2"/>
    <mergeCell ref="AV2:AZ2"/>
    <mergeCell ref="BI2:BM2"/>
    <mergeCell ref="BV2:BZ2"/>
    <mergeCell ref="CI2:CM2"/>
    <mergeCell ref="GN1:GO1"/>
    <mergeCell ref="GV1:GZ1"/>
    <mergeCell ref="HA1:HB1"/>
    <mergeCell ref="HI1:HM1"/>
    <mergeCell ref="HN1:HO1"/>
    <mergeCell ref="HV1:HZ1"/>
    <mergeCell ref="FA1:FB1"/>
    <mergeCell ref="FI1:FM1"/>
    <mergeCell ref="FN1:FO1"/>
    <mergeCell ref="FV1:FZ1"/>
    <mergeCell ref="GA1:GB1"/>
    <mergeCell ref="GI1:GM1"/>
    <mergeCell ref="DN1:DO1"/>
    <mergeCell ref="DV1:DZ1"/>
    <mergeCell ref="EA1:EB1"/>
    <mergeCell ref="EI1:EM1"/>
    <mergeCell ref="EN1:EO1"/>
    <mergeCell ref="EV1:EZ1"/>
    <mergeCell ref="CA1:CB1"/>
    <mergeCell ref="CI1:CM1"/>
    <mergeCell ref="CN1:CO1"/>
    <mergeCell ref="CV1:CZ1"/>
    <mergeCell ref="DA1:DB1"/>
    <mergeCell ref="DI1:DM1"/>
    <mergeCell ref="AN1:AO1"/>
    <mergeCell ref="AV1:AZ1"/>
    <mergeCell ref="BA1:BB1"/>
    <mergeCell ref="BI1:BM1"/>
    <mergeCell ref="BN1:BO1"/>
    <mergeCell ref="BV1:BZ1"/>
    <mergeCell ref="A1:B1"/>
    <mergeCell ref="I1:M1"/>
    <mergeCell ref="N1:O1"/>
    <mergeCell ref="V1:Z1"/>
    <mergeCell ref="AA1:AB1"/>
    <mergeCell ref="AI1:AM1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I_Bachinska</cp:lastModifiedBy>
  <dcterms:modified xsi:type="dcterms:W3CDTF">2018-03-26T09:55:49Z</dcterms:modified>
  <cp:category/>
  <cp:version/>
  <cp:contentType/>
  <cp:contentStatus/>
</cp:coreProperties>
</file>