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d\zagvid\Рішення 2021\11.03.2021\0048 додатки\Будинки культури\Інвентаризаційні описи Малашівці БК\"/>
    </mc:Choice>
  </mc:AlternateContent>
  <bookViews>
    <workbookView xWindow="0" yWindow="0" windowWidth="11400" windowHeight="5895" tabRatio="0"/>
  </bookViews>
  <sheets>
    <sheet name="TDSheet" sheetId="1" r:id="rId1"/>
  </sheets>
  <calcPr calcId="152511"/>
</workbook>
</file>

<file path=xl/calcChain.xml><?xml version="1.0" encoding="utf-8"?>
<calcChain xmlns="http://schemas.openxmlformats.org/spreadsheetml/2006/main">
  <c r="X34" i="1" l="1"/>
  <c r="Y34" i="1"/>
  <c r="Z34" i="1"/>
  <c r="AA34" i="1"/>
</calcChain>
</file>

<file path=xl/sharedStrings.xml><?xml version="1.0" encoding="utf-8"?>
<sst xmlns="http://schemas.openxmlformats.org/spreadsheetml/2006/main" count="105" uniqueCount="65">
  <si>
    <t>№
з/п</t>
  </si>
  <si>
    <t>Рік
випуску (будівництва)
чи дата придбання 
(введення в експлуатацію) та виготовлювач</t>
  </si>
  <si>
    <t>Номер</t>
  </si>
  <si>
    <t>Один. 
вимір.</t>
  </si>
  <si>
    <t>За даними
бухгалтерського обліку</t>
  </si>
  <si>
    <t>Інші відомості</t>
  </si>
  <si>
    <t>інвентарний/
номенклатурний</t>
  </si>
  <si>
    <t>заводський</t>
  </si>
  <si>
    <t>паспорта</t>
  </si>
  <si>
    <t>кількість</t>
  </si>
  <si>
    <t>первісна
(переоцінена)
вартість</t>
  </si>
  <si>
    <t>сума зносу
(накопиченої
амортизації)</t>
  </si>
  <si>
    <t>балансова
вартість</t>
  </si>
  <si>
    <t>строк 
корисного
використання</t>
  </si>
  <si>
    <t>Акустика</t>
  </si>
  <si>
    <t>01.01.2019</t>
  </si>
  <si>
    <t>1014800029</t>
  </si>
  <si>
    <t>шт.</t>
  </si>
  <si>
    <t>Будинок культури</t>
  </si>
  <si>
    <t>1013100004</t>
  </si>
  <si>
    <t>Вогнегасник</t>
  </si>
  <si>
    <t>1136069</t>
  </si>
  <si>
    <t>Електр.конвектор</t>
  </si>
  <si>
    <t>1137041</t>
  </si>
  <si>
    <t>Костюми худ.самодіяльності донар.</t>
  </si>
  <si>
    <t>10900001</t>
  </si>
  <si>
    <t>Крісла 3х місні</t>
  </si>
  <si>
    <t>1136063</t>
  </si>
  <si>
    <t>Лавочка</t>
  </si>
  <si>
    <t>1136026</t>
  </si>
  <si>
    <t>Мікрофон</t>
  </si>
  <si>
    <t>1136018</t>
  </si>
  <si>
    <t>Мікрофон динамічний</t>
  </si>
  <si>
    <t>1137035</t>
  </si>
  <si>
    <t>Мікшерський пульт</t>
  </si>
  <si>
    <t>1137099</t>
  </si>
  <si>
    <t>Музичний центр</t>
  </si>
  <si>
    <t>1014800027</t>
  </si>
  <si>
    <t>Нагрівач електричний</t>
  </si>
  <si>
    <t>1014800031</t>
  </si>
  <si>
    <t>Одяг сцени</t>
  </si>
  <si>
    <t>10600001</t>
  </si>
  <si>
    <t>Підсилювач</t>
  </si>
  <si>
    <t>1014800030</t>
  </si>
  <si>
    <t>Світлодинамічний прилад</t>
  </si>
  <si>
    <t>1137037</t>
  </si>
  <si>
    <t>Світомузика</t>
  </si>
  <si>
    <t>1014800028</t>
  </si>
  <si>
    <t>Стойка мікрофона</t>
  </si>
  <si>
    <t>1137101</t>
  </si>
  <si>
    <t>Терморегулятор</t>
  </si>
  <si>
    <t>1014800032</t>
  </si>
  <si>
    <t>Разом</t>
  </si>
  <si>
    <t>Х</t>
  </si>
  <si>
    <t>Керуюча справами виконавчого комітету</t>
  </si>
  <si>
    <t>Головний бухгалтер</t>
  </si>
  <si>
    <t>Будинок культури с.Малашівці</t>
  </si>
  <si>
    <t>рахунок,субрахунок</t>
  </si>
  <si>
    <t>Найменування,
стисла характеристика
та призначення 
об’єкта (пооб'єктно)</t>
  </si>
  <si>
    <t>до рішення виконавчого комітету</t>
  </si>
  <si>
    <t>Додаток 4</t>
  </si>
  <si>
    <t>Ю. САБІЙ</t>
  </si>
  <si>
    <t>Н.ГУМЕНЮК</t>
  </si>
  <si>
    <t xml:space="preserve">Опис майна ,яке передається з балансу Шаровечківської сільської ради на баланс управління культури і туризму  Хмельницької міської ради   </t>
  </si>
  <si>
    <t>від 11.03.2021 №234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</si>
</sst>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"/>
  </numFmts>
  <fonts count="6" x14ac:knownFonts="1">
    <font>
      <sz val="8"/>
      <name val="Arial"/>
    </font>
    <font>
      <sz val="10"/>
      <name val="Calibri"/>
      <family val="2"/>
    </font>
    <font>
      <sz val="11"/>
      <name val="Calibri"/>
      <family val="2"/>
    </font>
    <font>
      <b/>
      <sz val="9"/>
      <name val="Calibri"/>
      <family val="2"/>
    </font>
    <font>
      <sz val="9"/>
      <name val="Calibri"/>
      <family val="2"/>
    </font>
    <font>
      <sz val="14"/>
      <name val="Calibri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</borders>
  <cellStyleXfs count="1">
    <xf numFmtId="0" fontId="0" fillId="0" borderId="0"/>
  </cellStyleXfs>
  <cellXfs count="52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3" fillId="0" borderId="3" xfId="0" applyFont="1" applyBorder="1" applyAlignment="1">
      <alignment horizontal="center" vertical="center"/>
    </xf>
    <xf numFmtId="1" fontId="3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left"/>
    </xf>
    <xf numFmtId="1" fontId="4" fillId="0" borderId="3" xfId="0" applyNumberFormat="1" applyFont="1" applyBorder="1" applyAlignment="1">
      <alignment horizontal="center" wrapText="1"/>
    </xf>
    <xf numFmtId="0" fontId="4" fillId="0" borderId="3" xfId="0" applyFont="1" applyBorder="1" applyAlignment="1">
      <alignment horizontal="left" wrapText="1"/>
    </xf>
    <xf numFmtId="164" fontId="4" fillId="0" borderId="3" xfId="0" applyNumberFormat="1" applyFont="1" applyBorder="1" applyAlignment="1">
      <alignment horizontal="right" wrapText="1"/>
    </xf>
    <xf numFmtId="4" fontId="4" fillId="0" borderId="3" xfId="0" applyNumberFormat="1" applyFont="1" applyBorder="1" applyAlignment="1">
      <alignment horizontal="right" wrapText="1"/>
    </xf>
    <xf numFmtId="0" fontId="4" fillId="0" borderId="3" xfId="0" applyFont="1" applyBorder="1" applyAlignment="1">
      <alignment horizontal="center"/>
    </xf>
    <xf numFmtId="4" fontId="4" fillId="0" borderId="3" xfId="0" applyNumberFormat="1" applyFont="1" applyBorder="1" applyAlignment="1">
      <alignment horizontal="right" wrapText="1"/>
    </xf>
    <xf numFmtId="0" fontId="4" fillId="0" borderId="3" xfId="0" applyFont="1" applyBorder="1" applyAlignment="1">
      <alignment horizontal="right" wrapText="1"/>
    </xf>
    <xf numFmtId="0" fontId="4" fillId="0" borderId="3" xfId="0" applyFont="1" applyBorder="1" applyAlignment="1">
      <alignment horizontal="left"/>
    </xf>
    <xf numFmtId="1" fontId="4" fillId="0" borderId="3" xfId="0" applyNumberFormat="1" applyFont="1" applyBorder="1" applyAlignment="1">
      <alignment horizontal="center"/>
    </xf>
    <xf numFmtId="2" fontId="4" fillId="0" borderId="3" xfId="0" applyNumberFormat="1" applyFont="1" applyBorder="1" applyAlignment="1">
      <alignment horizontal="right" wrapText="1"/>
    </xf>
    <xf numFmtId="2" fontId="4" fillId="0" borderId="3" xfId="0" applyNumberFormat="1" applyFont="1" applyBorder="1" applyAlignment="1">
      <alignment horizontal="right" wrapText="1"/>
    </xf>
    <xf numFmtId="0" fontId="3" fillId="0" borderId="3" xfId="0" applyFont="1" applyBorder="1" applyAlignment="1">
      <alignment horizontal="center"/>
    </xf>
    <xf numFmtId="0" fontId="3" fillId="0" borderId="2" xfId="0" applyFont="1" applyBorder="1" applyAlignment="1">
      <alignment horizontal="center" vertical="center"/>
    </xf>
    <xf numFmtId="164" fontId="3" fillId="0" borderId="3" xfId="0" applyNumberFormat="1" applyFont="1" applyBorder="1" applyAlignment="1">
      <alignment horizontal="right" wrapText="1"/>
    </xf>
    <xf numFmtId="4" fontId="3" fillId="0" borderId="3" xfId="0" applyNumberFormat="1" applyFont="1" applyBorder="1" applyAlignment="1">
      <alignment horizontal="right" wrapText="1"/>
    </xf>
    <xf numFmtId="4" fontId="3" fillId="0" borderId="3" xfId="0" applyNumberFormat="1" applyFont="1" applyBorder="1" applyAlignment="1">
      <alignment horizontal="right" wrapText="1"/>
    </xf>
    <xf numFmtId="0" fontId="5" fillId="0" borderId="0" xfId="0" applyFont="1" applyAlignment="1">
      <alignment horizontal="left"/>
    </xf>
    <xf numFmtId="1" fontId="3" fillId="0" borderId="3" xfId="0" applyNumberFormat="1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textRotation="90" wrapText="1"/>
    </xf>
    <xf numFmtId="0" fontId="3" fillId="0" borderId="9" xfId="0" applyFont="1" applyBorder="1" applyAlignment="1">
      <alignment horizontal="center" vertical="center" textRotation="90"/>
    </xf>
    <xf numFmtId="0" fontId="3" fillId="0" borderId="1" xfId="0" applyFont="1" applyBorder="1" applyAlignment="1">
      <alignment horizontal="center" vertical="center" textRotation="90"/>
    </xf>
    <xf numFmtId="0" fontId="3" fillId="0" borderId="10" xfId="0" applyFont="1" applyBorder="1" applyAlignment="1">
      <alignment horizontal="center" vertical="center" textRotation="90"/>
    </xf>
    <xf numFmtId="0" fontId="3" fillId="0" borderId="6" xfId="0" applyFont="1" applyBorder="1" applyAlignment="1">
      <alignment horizontal="center" vertical="center" textRotation="90"/>
    </xf>
    <xf numFmtId="0" fontId="3" fillId="0" borderId="11" xfId="0" applyFont="1" applyBorder="1" applyAlignment="1">
      <alignment horizontal="center" vertical="center" textRotation="90"/>
    </xf>
    <xf numFmtId="0" fontId="3" fillId="0" borderId="7" xfId="0" applyFont="1" applyBorder="1" applyAlignment="1">
      <alignment horizontal="center" vertical="center" textRotation="90"/>
    </xf>
    <xf numFmtId="0" fontId="3" fillId="0" borderId="0" xfId="0" applyFont="1" applyAlignment="1">
      <alignment horizontal="center" vertical="center" textRotation="90"/>
    </xf>
    <xf numFmtId="0" fontId="3" fillId="0" borderId="5" xfId="0" applyFont="1" applyBorder="1" applyAlignment="1">
      <alignment horizontal="center" vertical="center" textRotation="90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1" fontId="3" fillId="0" borderId="3" xfId="0" applyNumberFormat="1" applyFont="1" applyBorder="1" applyAlignment="1">
      <alignment horizontal="center" vertical="center"/>
    </xf>
    <xf numFmtId="1" fontId="3" fillId="0" borderId="11" xfId="0" applyNumberFormat="1" applyFont="1" applyBorder="1" applyAlignment="1">
      <alignment horizontal="center" vertical="center"/>
    </xf>
    <xf numFmtId="0" fontId="4" fillId="0" borderId="3" xfId="0" applyFont="1" applyBorder="1" applyAlignment="1">
      <alignment horizontal="left" wrapText="1"/>
    </xf>
    <xf numFmtId="0" fontId="4" fillId="0" borderId="3" xfId="0" applyFont="1" applyBorder="1" applyAlignment="1">
      <alignment horizontal="center" wrapText="1"/>
    </xf>
  </cellXfs>
  <cellStyles count="1">
    <cellStyle name="Звичайний" xfId="0" builtinId="0"/>
  </cellStyles>
  <dxfs count="2"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9" defaultPivotStyle="PivotStyleLight16">
    <tableStyle name="MySqlDefault" pivot="0" table="0" count="2">
      <tableStyleElement type="wholeTable" dxfId="1"/>
      <tableStyleElement type="headerRow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26</xdr:col>
      <xdr:colOff>219075</xdr:colOff>
      <xdr:row>11</xdr:row>
      <xdr:rowOff>152400</xdr:rowOff>
    </xdr:from>
    <xdr:to>
      <xdr:col>26</xdr:col>
      <xdr:colOff>314325</xdr:colOff>
      <xdr:row>11</xdr:row>
      <xdr:rowOff>238125</xdr:rowOff>
    </xdr:to>
    <xdr:sp macro="" textlink="">
      <xdr:nvSpPr>
        <xdr:cNvPr id="6" name="Имя " descr="Descr "/>
        <xdr:cNvSpPr/>
      </xdr:nvSpPr>
      <xdr:spPr>
        <a:prstGeom prst="rect">
          <a:avLst/>
        </a:prstGeom>
        <a:solidFill>
          <a:srgbClr val="FFFFFF"/>
        </a:solidFill>
        <a:ln>
          <a:noFill/>
        </a:ln>
      </xdr:spPr>
      <xdr:txBody>
        <a:bodyPr vertOverflow="clip" horzOverflow="clip" wrap="square" lIns="36000" tIns="18000" rIns="36000" bIns="18000" anchor="t"/>
        <a:lstStyle/>
        <a:p>
          <a:pPr algn="l"/>
          <a:r>
            <a:rPr lang="en-US" sz="600" b="0" i="0" u="none" strike="noStrike">
              <a:solidFill>
                <a:srgbClr val="000000"/>
              </a:solidFill>
              <a:latin typeface="Arial"/>
              <a:cs typeface="Arial"/>
            </a:rPr>
            <a:t>3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AC41"/>
  <sheetViews>
    <sheetView tabSelected="1" view="pageBreakPreview" topLeftCell="B1" zoomScale="60" zoomScaleNormal="100" workbookViewId="0">
      <selection activeCell="Y3" sqref="Y3"/>
    </sheetView>
  </sheetViews>
  <sheetFormatPr defaultColWidth="10.5" defaultRowHeight="11.45" customHeight="1" x14ac:dyDescent="0.2"/>
  <cols>
    <col min="1" max="1" width="1.1640625" style="1" customWidth="1"/>
    <col min="2" max="2" width="7.33203125" style="1" customWidth="1"/>
    <col min="3" max="3" width="9.6640625" style="1" customWidth="1"/>
    <col min="4" max="4" width="13.83203125" style="1" customWidth="1"/>
    <col min="5" max="5" width="6" style="1" customWidth="1"/>
    <col min="6" max="22" width="4.6640625" style="1" customWidth="1"/>
    <col min="23" max="23" width="6.83203125" style="1" customWidth="1"/>
    <col min="24" max="24" width="11.83203125" style="1" customWidth="1"/>
    <col min="25" max="25" width="14" style="1" customWidth="1"/>
    <col min="26" max="27" width="12.5" style="1" customWidth="1"/>
    <col min="28" max="28" width="7.6640625" style="1" customWidth="1"/>
    <col min="29" max="29" width="11.6640625" style="1" customWidth="1"/>
  </cols>
  <sheetData>
    <row r="1" spans="2:29" s="1" customFormat="1" ht="17.25" customHeight="1" x14ac:dyDescent="0.2">
      <c r="Y1" s="1" t="s">
        <v>60</v>
      </c>
    </row>
    <row r="2" spans="2:29" s="1" customFormat="1" ht="20.25" customHeight="1" x14ac:dyDescent="0.2">
      <c r="Y2" s="1" t="s">
        <v>59</v>
      </c>
    </row>
    <row r="3" spans="2:29" s="1" customFormat="1" ht="19.5" customHeight="1" x14ac:dyDescent="0.2">
      <c r="Y3" s="1" t="s">
        <v>64</v>
      </c>
    </row>
    <row r="4" spans="2:29" s="1" customFormat="1" ht="23.25" customHeight="1" x14ac:dyDescent="0.2"/>
    <row r="5" spans="2:29" s="1" customFormat="1" ht="22.5" customHeight="1" x14ac:dyDescent="0.3">
      <c r="B5" s="22" t="s">
        <v>63</v>
      </c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</row>
    <row r="6" spans="2:29" s="1" customFormat="1" ht="6.95" customHeight="1" x14ac:dyDescent="0.2"/>
    <row r="7" spans="2:29" s="1" customFormat="1" ht="6.95" customHeight="1" x14ac:dyDescent="0.2"/>
    <row r="8" spans="2:29" s="1" customFormat="1" ht="6.95" customHeight="1" x14ac:dyDescent="0.2"/>
    <row r="9" spans="2:29" s="1" customFormat="1" ht="6.95" customHeight="1" x14ac:dyDescent="0.2"/>
    <row r="10" spans="2:29" s="1" customFormat="1" ht="6.95" customHeight="1" x14ac:dyDescent="0.2"/>
    <row r="11" spans="2:29" ht="11.45" customHeight="1" x14ac:dyDescent="0.2">
      <c r="Y11" s="1" t="s">
        <v>56</v>
      </c>
    </row>
    <row r="12" spans="2:29" s="1" customFormat="1" ht="33" customHeight="1" x14ac:dyDescent="0.2">
      <c r="B12" s="24" t="s">
        <v>0</v>
      </c>
      <c r="C12" s="24" t="s">
        <v>57</v>
      </c>
      <c r="D12" s="24" t="s">
        <v>58</v>
      </c>
      <c r="E12" s="24"/>
      <c r="F12" s="24"/>
      <c r="G12" s="24"/>
      <c r="H12" s="24"/>
      <c r="I12" s="24"/>
      <c r="J12" s="24"/>
      <c r="K12" s="24"/>
      <c r="L12" s="24" t="s">
        <v>1</v>
      </c>
      <c r="M12" s="24"/>
      <c r="N12" s="24"/>
      <c r="O12" s="33" t="s">
        <v>2</v>
      </c>
      <c r="P12" s="33"/>
      <c r="Q12" s="33"/>
      <c r="R12" s="33"/>
      <c r="S12" s="33"/>
      <c r="T12" s="33"/>
      <c r="U12" s="33"/>
      <c r="V12" s="33"/>
      <c r="W12" s="24" t="s">
        <v>3</v>
      </c>
      <c r="X12" s="34" t="s">
        <v>4</v>
      </c>
      <c r="Y12" s="34"/>
      <c r="Z12" s="34"/>
      <c r="AA12" s="34"/>
      <c r="AB12" s="34"/>
      <c r="AC12" s="24" t="s">
        <v>5</v>
      </c>
    </row>
    <row r="13" spans="2:29" s="1" customFormat="1" ht="36.950000000000003" customHeight="1" x14ac:dyDescent="0.2">
      <c r="B13" s="25"/>
      <c r="C13" s="46"/>
      <c r="D13" s="27"/>
      <c r="E13" s="28"/>
      <c r="F13" s="28"/>
      <c r="G13" s="28"/>
      <c r="H13" s="28"/>
      <c r="I13" s="28"/>
      <c r="J13" s="28"/>
      <c r="K13" s="29"/>
      <c r="L13" s="27"/>
      <c r="M13" s="28"/>
      <c r="N13" s="29"/>
      <c r="O13" s="37" t="s">
        <v>6</v>
      </c>
      <c r="P13" s="37"/>
      <c r="Q13" s="37"/>
      <c r="R13" s="41" t="s">
        <v>7</v>
      </c>
      <c r="S13" s="41"/>
      <c r="T13" s="41"/>
      <c r="U13" s="42" t="s">
        <v>8</v>
      </c>
      <c r="V13" s="42"/>
      <c r="W13" s="25"/>
      <c r="X13" s="41" t="s">
        <v>9</v>
      </c>
      <c r="Y13" s="37" t="s">
        <v>10</v>
      </c>
      <c r="Z13" s="37" t="s">
        <v>11</v>
      </c>
      <c r="AA13" s="37" t="s">
        <v>12</v>
      </c>
      <c r="AB13" s="37" t="s">
        <v>13</v>
      </c>
      <c r="AC13" s="35"/>
    </row>
    <row r="14" spans="2:29" s="1" customFormat="1" ht="36.950000000000003" customHeight="1" x14ac:dyDescent="0.2">
      <c r="B14" s="26"/>
      <c r="C14" s="47"/>
      <c r="D14" s="30"/>
      <c r="E14" s="31"/>
      <c r="F14" s="31"/>
      <c r="G14" s="31"/>
      <c r="H14" s="31"/>
      <c r="I14" s="31"/>
      <c r="J14" s="31"/>
      <c r="K14" s="32"/>
      <c r="L14" s="30"/>
      <c r="M14" s="31"/>
      <c r="N14" s="32"/>
      <c r="O14" s="38"/>
      <c r="P14" s="39"/>
      <c r="Q14" s="40"/>
      <c r="R14" s="38"/>
      <c r="S14" s="39"/>
      <c r="T14" s="40"/>
      <c r="U14" s="43"/>
      <c r="V14" s="44"/>
      <c r="W14" s="26"/>
      <c r="X14" s="45"/>
      <c r="Y14" s="45"/>
      <c r="Z14" s="45"/>
      <c r="AA14" s="45"/>
      <c r="AB14" s="45"/>
      <c r="AC14" s="36"/>
    </row>
    <row r="15" spans="2:29" s="1" customFormat="1" ht="12.95" customHeight="1" x14ac:dyDescent="0.2">
      <c r="B15" s="4">
        <v>1</v>
      </c>
      <c r="C15" s="23">
        <v>2</v>
      </c>
      <c r="D15" s="48">
        <v>3</v>
      </c>
      <c r="E15" s="48"/>
      <c r="F15" s="48"/>
      <c r="G15" s="48"/>
      <c r="H15" s="48"/>
      <c r="I15" s="48"/>
      <c r="J15" s="48"/>
      <c r="K15" s="48"/>
      <c r="L15" s="48">
        <v>4</v>
      </c>
      <c r="M15" s="48"/>
      <c r="N15" s="48"/>
      <c r="O15" s="48">
        <v>5</v>
      </c>
      <c r="P15" s="48"/>
      <c r="Q15" s="48"/>
      <c r="R15" s="48">
        <v>6</v>
      </c>
      <c r="S15" s="48"/>
      <c r="T15" s="48"/>
      <c r="U15" s="49">
        <v>7</v>
      </c>
      <c r="V15" s="49"/>
      <c r="W15" s="4">
        <v>8</v>
      </c>
      <c r="X15" s="4">
        <v>9</v>
      </c>
      <c r="Y15" s="4">
        <v>10</v>
      </c>
      <c r="Z15" s="4">
        <v>11</v>
      </c>
      <c r="AA15" s="4">
        <v>12</v>
      </c>
      <c r="AB15" s="4">
        <v>13</v>
      </c>
      <c r="AC15" s="4">
        <v>14</v>
      </c>
    </row>
    <row r="16" spans="2:29" s="5" customFormat="1" ht="12.95" customHeight="1" x14ac:dyDescent="0.2">
      <c r="B16" s="6">
        <v>1</v>
      </c>
      <c r="C16" s="6">
        <v>1014</v>
      </c>
      <c r="D16" s="50" t="s">
        <v>14</v>
      </c>
      <c r="E16" s="50"/>
      <c r="F16" s="50"/>
      <c r="G16" s="50"/>
      <c r="H16" s="50"/>
      <c r="I16" s="50"/>
      <c r="J16" s="50"/>
      <c r="K16" s="50"/>
      <c r="L16" s="51" t="s">
        <v>15</v>
      </c>
      <c r="M16" s="51"/>
      <c r="N16" s="51"/>
      <c r="O16" s="50" t="s">
        <v>16</v>
      </c>
      <c r="P16" s="50"/>
      <c r="Q16" s="50"/>
      <c r="R16" s="50"/>
      <c r="S16" s="50"/>
      <c r="T16" s="50"/>
      <c r="U16" s="50"/>
      <c r="V16" s="50"/>
      <c r="W16" s="7" t="s">
        <v>17</v>
      </c>
      <c r="X16" s="8">
        <v>1</v>
      </c>
      <c r="Y16" s="11">
        <v>1866</v>
      </c>
      <c r="Z16" s="11">
        <v>1866</v>
      </c>
      <c r="AA16" s="12"/>
      <c r="AB16" s="10"/>
      <c r="AC16" s="13"/>
    </row>
    <row r="17" spans="2:29" s="5" customFormat="1" ht="23.1" customHeight="1" x14ac:dyDescent="0.2">
      <c r="B17" s="6">
        <v>2</v>
      </c>
      <c r="C17" s="6">
        <v>1013</v>
      </c>
      <c r="D17" s="50" t="s">
        <v>18</v>
      </c>
      <c r="E17" s="50"/>
      <c r="F17" s="50"/>
      <c r="G17" s="50"/>
      <c r="H17" s="50"/>
      <c r="I17" s="50"/>
      <c r="J17" s="50"/>
      <c r="K17" s="50"/>
      <c r="L17" s="51" t="s">
        <v>15</v>
      </c>
      <c r="M17" s="51"/>
      <c r="N17" s="51"/>
      <c r="O17" s="50" t="s">
        <v>19</v>
      </c>
      <c r="P17" s="50"/>
      <c r="Q17" s="50"/>
      <c r="R17" s="50"/>
      <c r="S17" s="50"/>
      <c r="T17" s="50"/>
      <c r="U17" s="50"/>
      <c r="V17" s="50"/>
      <c r="W17" s="7" t="s">
        <v>17</v>
      </c>
      <c r="X17" s="8">
        <v>1</v>
      </c>
      <c r="Y17" s="11">
        <v>259718</v>
      </c>
      <c r="Z17" s="11">
        <v>259718</v>
      </c>
      <c r="AA17" s="12"/>
      <c r="AB17" s="10"/>
      <c r="AC17" s="13"/>
    </row>
    <row r="18" spans="2:29" s="5" customFormat="1" ht="12.95" customHeight="1" x14ac:dyDescent="0.2">
      <c r="B18" s="6">
        <v>3</v>
      </c>
      <c r="C18" s="6">
        <v>1113</v>
      </c>
      <c r="D18" s="50" t="s">
        <v>20</v>
      </c>
      <c r="E18" s="50"/>
      <c r="F18" s="50"/>
      <c r="G18" s="50"/>
      <c r="H18" s="50"/>
      <c r="I18" s="50"/>
      <c r="J18" s="50"/>
      <c r="K18" s="50"/>
      <c r="L18" s="51" t="s">
        <v>15</v>
      </c>
      <c r="M18" s="51"/>
      <c r="N18" s="51"/>
      <c r="O18" s="50" t="s">
        <v>21</v>
      </c>
      <c r="P18" s="50"/>
      <c r="Q18" s="50"/>
      <c r="R18" s="50"/>
      <c r="S18" s="50"/>
      <c r="T18" s="50"/>
      <c r="U18" s="50"/>
      <c r="V18" s="50"/>
      <c r="W18" s="7" t="s">
        <v>17</v>
      </c>
      <c r="X18" s="8">
        <v>2</v>
      </c>
      <c r="Y18" s="16">
        <v>221</v>
      </c>
      <c r="Z18" s="16">
        <v>110</v>
      </c>
      <c r="AA18" s="15">
        <v>111</v>
      </c>
      <c r="AB18" s="10"/>
      <c r="AC18" s="13"/>
    </row>
    <row r="19" spans="2:29" s="5" customFormat="1" ht="12.95" customHeight="1" x14ac:dyDescent="0.2">
      <c r="B19" s="6">
        <v>4</v>
      </c>
      <c r="C19" s="6">
        <v>1113</v>
      </c>
      <c r="D19" s="50" t="s">
        <v>22</v>
      </c>
      <c r="E19" s="50"/>
      <c r="F19" s="50"/>
      <c r="G19" s="50"/>
      <c r="H19" s="50"/>
      <c r="I19" s="50"/>
      <c r="J19" s="50"/>
      <c r="K19" s="50"/>
      <c r="L19" s="51" t="s">
        <v>15</v>
      </c>
      <c r="M19" s="51"/>
      <c r="N19" s="51"/>
      <c r="O19" s="50" t="s">
        <v>23</v>
      </c>
      <c r="P19" s="50"/>
      <c r="Q19" s="50"/>
      <c r="R19" s="50"/>
      <c r="S19" s="50"/>
      <c r="T19" s="50"/>
      <c r="U19" s="50"/>
      <c r="V19" s="50"/>
      <c r="W19" s="7" t="s">
        <v>17</v>
      </c>
      <c r="X19" s="8">
        <v>1</v>
      </c>
      <c r="Y19" s="16">
        <v>445</v>
      </c>
      <c r="Z19" s="16">
        <v>222</v>
      </c>
      <c r="AA19" s="15">
        <v>223</v>
      </c>
      <c r="AB19" s="10"/>
      <c r="AC19" s="13"/>
    </row>
    <row r="20" spans="2:29" s="5" customFormat="1" ht="12.95" customHeight="1" x14ac:dyDescent="0.2">
      <c r="B20" s="6">
        <v>5</v>
      </c>
      <c r="C20" s="6">
        <v>1018</v>
      </c>
      <c r="D20" s="50" t="s">
        <v>24</v>
      </c>
      <c r="E20" s="50"/>
      <c r="F20" s="50"/>
      <c r="G20" s="50"/>
      <c r="H20" s="50"/>
      <c r="I20" s="50"/>
      <c r="J20" s="50"/>
      <c r="K20" s="50"/>
      <c r="L20" s="51" t="s">
        <v>15</v>
      </c>
      <c r="M20" s="51"/>
      <c r="N20" s="51"/>
      <c r="O20" s="50" t="s">
        <v>25</v>
      </c>
      <c r="P20" s="50"/>
      <c r="Q20" s="50"/>
      <c r="R20" s="50"/>
      <c r="S20" s="50"/>
      <c r="T20" s="50"/>
      <c r="U20" s="50"/>
      <c r="V20" s="50"/>
      <c r="W20" s="7" t="s">
        <v>17</v>
      </c>
      <c r="X20" s="8">
        <v>1</v>
      </c>
      <c r="Y20" s="16">
        <v>326</v>
      </c>
      <c r="Z20" s="16">
        <v>326</v>
      </c>
      <c r="AA20" s="12"/>
      <c r="AB20" s="14">
        <v>10</v>
      </c>
      <c r="AC20" s="13"/>
    </row>
    <row r="21" spans="2:29" s="5" customFormat="1" ht="12.95" customHeight="1" x14ac:dyDescent="0.2">
      <c r="B21" s="6">
        <v>6</v>
      </c>
      <c r="C21" s="6">
        <v>1113</v>
      </c>
      <c r="D21" s="50" t="s">
        <v>26</v>
      </c>
      <c r="E21" s="50"/>
      <c r="F21" s="50"/>
      <c r="G21" s="50"/>
      <c r="H21" s="50"/>
      <c r="I21" s="50"/>
      <c r="J21" s="50"/>
      <c r="K21" s="50"/>
      <c r="L21" s="51" t="s">
        <v>15</v>
      </c>
      <c r="M21" s="51"/>
      <c r="N21" s="51"/>
      <c r="O21" s="50" t="s">
        <v>27</v>
      </c>
      <c r="P21" s="50"/>
      <c r="Q21" s="50"/>
      <c r="R21" s="50"/>
      <c r="S21" s="50"/>
      <c r="T21" s="50"/>
      <c r="U21" s="50"/>
      <c r="V21" s="50"/>
      <c r="W21" s="7" t="s">
        <v>17</v>
      </c>
      <c r="X21" s="8">
        <v>40</v>
      </c>
      <c r="Y21" s="11">
        <v>1014</v>
      </c>
      <c r="Z21" s="16">
        <v>504</v>
      </c>
      <c r="AA21" s="15">
        <v>510</v>
      </c>
      <c r="AB21" s="10"/>
      <c r="AC21" s="13"/>
    </row>
    <row r="22" spans="2:29" s="5" customFormat="1" ht="12.95" customHeight="1" x14ac:dyDescent="0.2">
      <c r="B22" s="6">
        <v>7</v>
      </c>
      <c r="C22" s="6">
        <v>1113</v>
      </c>
      <c r="D22" s="50" t="s">
        <v>28</v>
      </c>
      <c r="E22" s="50"/>
      <c r="F22" s="50"/>
      <c r="G22" s="50"/>
      <c r="H22" s="50"/>
      <c r="I22" s="50"/>
      <c r="J22" s="50"/>
      <c r="K22" s="50"/>
      <c r="L22" s="51" t="s">
        <v>15</v>
      </c>
      <c r="M22" s="51"/>
      <c r="N22" s="51"/>
      <c r="O22" s="50" t="s">
        <v>29</v>
      </c>
      <c r="P22" s="50"/>
      <c r="Q22" s="50"/>
      <c r="R22" s="50"/>
      <c r="S22" s="50"/>
      <c r="T22" s="50"/>
      <c r="U22" s="50"/>
      <c r="V22" s="50"/>
      <c r="W22" s="7" t="s">
        <v>17</v>
      </c>
      <c r="X22" s="8">
        <v>2</v>
      </c>
      <c r="Y22" s="11">
        <v>3780</v>
      </c>
      <c r="Z22" s="11">
        <v>1890</v>
      </c>
      <c r="AA22" s="9">
        <v>1890</v>
      </c>
      <c r="AB22" s="10"/>
      <c r="AC22" s="13"/>
    </row>
    <row r="23" spans="2:29" s="5" customFormat="1" ht="12.95" customHeight="1" x14ac:dyDescent="0.2">
      <c r="B23" s="6">
        <v>8</v>
      </c>
      <c r="C23" s="6">
        <v>1113</v>
      </c>
      <c r="D23" s="50" t="s">
        <v>30</v>
      </c>
      <c r="E23" s="50"/>
      <c r="F23" s="50"/>
      <c r="G23" s="50"/>
      <c r="H23" s="50"/>
      <c r="I23" s="50"/>
      <c r="J23" s="50"/>
      <c r="K23" s="50"/>
      <c r="L23" s="51" t="s">
        <v>15</v>
      </c>
      <c r="M23" s="51"/>
      <c r="N23" s="51"/>
      <c r="O23" s="50" t="s">
        <v>31</v>
      </c>
      <c r="P23" s="50"/>
      <c r="Q23" s="50"/>
      <c r="R23" s="50"/>
      <c r="S23" s="50"/>
      <c r="T23" s="50"/>
      <c r="U23" s="50"/>
      <c r="V23" s="50"/>
      <c r="W23" s="7" t="s">
        <v>17</v>
      </c>
      <c r="X23" s="8">
        <v>1</v>
      </c>
      <c r="Y23" s="11">
        <v>2992</v>
      </c>
      <c r="Z23" s="11">
        <v>1497</v>
      </c>
      <c r="AA23" s="9">
        <v>1495</v>
      </c>
      <c r="AB23" s="10"/>
      <c r="AC23" s="13"/>
    </row>
    <row r="24" spans="2:29" s="5" customFormat="1" ht="12.95" customHeight="1" x14ac:dyDescent="0.2">
      <c r="B24" s="6">
        <v>9</v>
      </c>
      <c r="C24" s="6">
        <v>1113</v>
      </c>
      <c r="D24" s="50" t="s">
        <v>32</v>
      </c>
      <c r="E24" s="50"/>
      <c r="F24" s="50"/>
      <c r="G24" s="50"/>
      <c r="H24" s="50"/>
      <c r="I24" s="50"/>
      <c r="J24" s="50"/>
      <c r="K24" s="50"/>
      <c r="L24" s="51" t="s">
        <v>15</v>
      </c>
      <c r="M24" s="51"/>
      <c r="N24" s="51"/>
      <c r="O24" s="50" t="s">
        <v>33</v>
      </c>
      <c r="P24" s="50"/>
      <c r="Q24" s="50"/>
      <c r="R24" s="50"/>
      <c r="S24" s="50"/>
      <c r="T24" s="50"/>
      <c r="U24" s="50"/>
      <c r="V24" s="50"/>
      <c r="W24" s="7" t="s">
        <v>17</v>
      </c>
      <c r="X24" s="8">
        <v>1</v>
      </c>
      <c r="Y24" s="16">
        <v>168</v>
      </c>
      <c r="Z24" s="16">
        <v>84</v>
      </c>
      <c r="AA24" s="15">
        <v>84</v>
      </c>
      <c r="AB24" s="10"/>
      <c r="AC24" s="13"/>
    </row>
    <row r="25" spans="2:29" s="5" customFormat="1" ht="12.95" customHeight="1" x14ac:dyDescent="0.2">
      <c r="B25" s="6">
        <v>10</v>
      </c>
      <c r="C25" s="6">
        <v>1113</v>
      </c>
      <c r="D25" s="50" t="s">
        <v>34</v>
      </c>
      <c r="E25" s="50"/>
      <c r="F25" s="50"/>
      <c r="G25" s="50"/>
      <c r="H25" s="50"/>
      <c r="I25" s="50"/>
      <c r="J25" s="50"/>
      <c r="K25" s="50"/>
      <c r="L25" s="51" t="s">
        <v>15</v>
      </c>
      <c r="M25" s="51"/>
      <c r="N25" s="51"/>
      <c r="O25" s="50" t="s">
        <v>35</v>
      </c>
      <c r="P25" s="50"/>
      <c r="Q25" s="50"/>
      <c r="R25" s="50"/>
      <c r="S25" s="50"/>
      <c r="T25" s="50"/>
      <c r="U25" s="50"/>
      <c r="V25" s="50"/>
      <c r="W25" s="7" t="s">
        <v>17</v>
      </c>
      <c r="X25" s="8">
        <v>1</v>
      </c>
      <c r="Y25" s="16">
        <v>920</v>
      </c>
      <c r="Z25" s="16">
        <v>460</v>
      </c>
      <c r="AA25" s="15">
        <v>460</v>
      </c>
      <c r="AB25" s="10"/>
      <c r="AC25" s="13"/>
    </row>
    <row r="26" spans="2:29" s="5" customFormat="1" ht="12.95" customHeight="1" x14ac:dyDescent="0.2">
      <c r="B26" s="6">
        <v>11</v>
      </c>
      <c r="C26" s="6">
        <v>1014</v>
      </c>
      <c r="D26" s="50" t="s">
        <v>36</v>
      </c>
      <c r="E26" s="50"/>
      <c r="F26" s="50"/>
      <c r="G26" s="50"/>
      <c r="H26" s="50"/>
      <c r="I26" s="50"/>
      <c r="J26" s="50"/>
      <c r="K26" s="50"/>
      <c r="L26" s="51" t="s">
        <v>15</v>
      </c>
      <c r="M26" s="51"/>
      <c r="N26" s="51"/>
      <c r="O26" s="50" t="s">
        <v>37</v>
      </c>
      <c r="P26" s="50"/>
      <c r="Q26" s="50"/>
      <c r="R26" s="50"/>
      <c r="S26" s="50"/>
      <c r="T26" s="50"/>
      <c r="U26" s="50"/>
      <c r="V26" s="50"/>
      <c r="W26" s="7" t="s">
        <v>17</v>
      </c>
      <c r="X26" s="8">
        <v>1</v>
      </c>
      <c r="Y26" s="11">
        <v>1253</v>
      </c>
      <c r="Z26" s="11">
        <v>1253</v>
      </c>
      <c r="AA26" s="12"/>
      <c r="AB26" s="10"/>
      <c r="AC26" s="13"/>
    </row>
    <row r="27" spans="2:29" s="5" customFormat="1" ht="12.95" customHeight="1" x14ac:dyDescent="0.2">
      <c r="B27" s="6">
        <v>12</v>
      </c>
      <c r="C27" s="6">
        <v>1014</v>
      </c>
      <c r="D27" s="50" t="s">
        <v>38</v>
      </c>
      <c r="E27" s="50"/>
      <c r="F27" s="50"/>
      <c r="G27" s="50"/>
      <c r="H27" s="50"/>
      <c r="I27" s="50"/>
      <c r="J27" s="50"/>
      <c r="K27" s="50"/>
      <c r="L27" s="51" t="s">
        <v>15</v>
      </c>
      <c r="M27" s="51"/>
      <c r="N27" s="51"/>
      <c r="O27" s="50" t="s">
        <v>39</v>
      </c>
      <c r="P27" s="50"/>
      <c r="Q27" s="50"/>
      <c r="R27" s="50"/>
      <c r="S27" s="50"/>
      <c r="T27" s="50"/>
      <c r="U27" s="50"/>
      <c r="V27" s="50"/>
      <c r="W27" s="7" t="s">
        <v>17</v>
      </c>
      <c r="X27" s="8">
        <v>1</v>
      </c>
      <c r="Y27" s="11">
        <v>6940</v>
      </c>
      <c r="Z27" s="11">
        <v>3659.09</v>
      </c>
      <c r="AA27" s="9">
        <v>3280.91</v>
      </c>
      <c r="AB27" s="14">
        <v>10</v>
      </c>
      <c r="AC27" s="13"/>
    </row>
    <row r="28" spans="2:29" s="5" customFormat="1" ht="12.95" customHeight="1" x14ac:dyDescent="0.2">
      <c r="B28" s="6">
        <v>13</v>
      </c>
      <c r="C28" s="6">
        <v>1016</v>
      </c>
      <c r="D28" s="50" t="s">
        <v>40</v>
      </c>
      <c r="E28" s="50"/>
      <c r="F28" s="50"/>
      <c r="G28" s="50"/>
      <c r="H28" s="50"/>
      <c r="I28" s="50"/>
      <c r="J28" s="50"/>
      <c r="K28" s="50"/>
      <c r="L28" s="51" t="s">
        <v>15</v>
      </c>
      <c r="M28" s="51"/>
      <c r="N28" s="51"/>
      <c r="O28" s="50" t="s">
        <v>41</v>
      </c>
      <c r="P28" s="50"/>
      <c r="Q28" s="50"/>
      <c r="R28" s="50"/>
      <c r="S28" s="50"/>
      <c r="T28" s="50"/>
      <c r="U28" s="50"/>
      <c r="V28" s="50"/>
      <c r="W28" s="7" t="s">
        <v>17</v>
      </c>
      <c r="X28" s="8">
        <v>1</v>
      </c>
      <c r="Y28" s="11">
        <v>2589</v>
      </c>
      <c r="Z28" s="11">
        <v>2589</v>
      </c>
      <c r="AA28" s="12"/>
      <c r="AB28" s="10"/>
      <c r="AC28" s="13"/>
    </row>
    <row r="29" spans="2:29" s="5" customFormat="1" ht="12.95" customHeight="1" x14ac:dyDescent="0.2">
      <c r="B29" s="6">
        <v>14</v>
      </c>
      <c r="C29" s="6">
        <v>1014</v>
      </c>
      <c r="D29" s="50" t="s">
        <v>42</v>
      </c>
      <c r="E29" s="50"/>
      <c r="F29" s="50"/>
      <c r="G29" s="50"/>
      <c r="H29" s="50"/>
      <c r="I29" s="50"/>
      <c r="J29" s="50"/>
      <c r="K29" s="50"/>
      <c r="L29" s="51" t="s">
        <v>15</v>
      </c>
      <c r="M29" s="51"/>
      <c r="N29" s="51"/>
      <c r="O29" s="50" t="s">
        <v>43</v>
      </c>
      <c r="P29" s="50"/>
      <c r="Q29" s="50"/>
      <c r="R29" s="50"/>
      <c r="S29" s="50"/>
      <c r="T29" s="50"/>
      <c r="U29" s="50"/>
      <c r="V29" s="50"/>
      <c r="W29" s="7" t="s">
        <v>17</v>
      </c>
      <c r="X29" s="8">
        <v>1</v>
      </c>
      <c r="Y29" s="11">
        <v>1232</v>
      </c>
      <c r="Z29" s="11">
        <v>1232</v>
      </c>
      <c r="AA29" s="12"/>
      <c r="AB29" s="10"/>
      <c r="AC29" s="13"/>
    </row>
    <row r="30" spans="2:29" s="5" customFormat="1" ht="12.95" customHeight="1" x14ac:dyDescent="0.2">
      <c r="B30" s="6">
        <v>15</v>
      </c>
      <c r="C30" s="6">
        <v>1113</v>
      </c>
      <c r="D30" s="50" t="s">
        <v>44</v>
      </c>
      <c r="E30" s="50"/>
      <c r="F30" s="50"/>
      <c r="G30" s="50"/>
      <c r="H30" s="50"/>
      <c r="I30" s="50"/>
      <c r="J30" s="50"/>
      <c r="K30" s="50"/>
      <c r="L30" s="51" t="s">
        <v>15</v>
      </c>
      <c r="M30" s="51"/>
      <c r="N30" s="51"/>
      <c r="O30" s="50" t="s">
        <v>45</v>
      </c>
      <c r="P30" s="50"/>
      <c r="Q30" s="50"/>
      <c r="R30" s="50"/>
      <c r="S30" s="50"/>
      <c r="T30" s="50"/>
      <c r="U30" s="50"/>
      <c r="V30" s="50"/>
      <c r="W30" s="7" t="s">
        <v>17</v>
      </c>
      <c r="X30" s="8">
        <v>1</v>
      </c>
      <c r="Y30" s="16">
        <v>999</v>
      </c>
      <c r="Z30" s="16">
        <v>500</v>
      </c>
      <c r="AA30" s="15">
        <v>499</v>
      </c>
      <c r="AB30" s="10"/>
      <c r="AC30" s="13"/>
    </row>
    <row r="31" spans="2:29" s="5" customFormat="1" ht="12.95" customHeight="1" x14ac:dyDescent="0.2">
      <c r="B31" s="6">
        <v>16</v>
      </c>
      <c r="C31" s="6">
        <v>1014</v>
      </c>
      <c r="D31" s="50" t="s">
        <v>46</v>
      </c>
      <c r="E31" s="50"/>
      <c r="F31" s="50"/>
      <c r="G31" s="50"/>
      <c r="H31" s="50"/>
      <c r="I31" s="50"/>
      <c r="J31" s="50"/>
      <c r="K31" s="50"/>
      <c r="L31" s="51" t="s">
        <v>15</v>
      </c>
      <c r="M31" s="51"/>
      <c r="N31" s="51"/>
      <c r="O31" s="50" t="s">
        <v>47</v>
      </c>
      <c r="P31" s="50"/>
      <c r="Q31" s="50"/>
      <c r="R31" s="50"/>
      <c r="S31" s="50"/>
      <c r="T31" s="50"/>
      <c r="U31" s="50"/>
      <c r="V31" s="50"/>
      <c r="W31" s="7" t="s">
        <v>17</v>
      </c>
      <c r="X31" s="8">
        <v>1</v>
      </c>
      <c r="Y31" s="11">
        <v>1424</v>
      </c>
      <c r="Z31" s="11">
        <v>1424</v>
      </c>
      <c r="AA31" s="12"/>
      <c r="AB31" s="10"/>
      <c r="AC31" s="13"/>
    </row>
    <row r="32" spans="2:29" s="5" customFormat="1" ht="12.95" customHeight="1" x14ac:dyDescent="0.2">
      <c r="B32" s="6">
        <v>17</v>
      </c>
      <c r="C32" s="6">
        <v>1113</v>
      </c>
      <c r="D32" s="50" t="s">
        <v>48</v>
      </c>
      <c r="E32" s="50"/>
      <c r="F32" s="50"/>
      <c r="G32" s="50"/>
      <c r="H32" s="50"/>
      <c r="I32" s="50"/>
      <c r="J32" s="50"/>
      <c r="K32" s="50"/>
      <c r="L32" s="51" t="s">
        <v>15</v>
      </c>
      <c r="M32" s="51"/>
      <c r="N32" s="51"/>
      <c r="O32" s="50" t="s">
        <v>49</v>
      </c>
      <c r="P32" s="50"/>
      <c r="Q32" s="50"/>
      <c r="R32" s="50"/>
      <c r="S32" s="50"/>
      <c r="T32" s="50"/>
      <c r="U32" s="50"/>
      <c r="V32" s="50"/>
      <c r="W32" s="7" t="s">
        <v>17</v>
      </c>
      <c r="X32" s="8">
        <v>1</v>
      </c>
      <c r="Y32" s="16">
        <v>21</v>
      </c>
      <c r="Z32" s="16">
        <v>11</v>
      </c>
      <c r="AA32" s="15">
        <v>10</v>
      </c>
      <c r="AB32" s="10"/>
      <c r="AC32" s="13"/>
    </row>
    <row r="33" spans="2:29" s="5" customFormat="1" ht="12.95" customHeight="1" x14ac:dyDescent="0.2">
      <c r="B33" s="6">
        <v>18</v>
      </c>
      <c r="C33" s="6">
        <v>1014</v>
      </c>
      <c r="D33" s="50" t="s">
        <v>50</v>
      </c>
      <c r="E33" s="50"/>
      <c r="F33" s="50"/>
      <c r="G33" s="50"/>
      <c r="H33" s="50"/>
      <c r="I33" s="50"/>
      <c r="J33" s="50"/>
      <c r="K33" s="50"/>
      <c r="L33" s="51" t="s">
        <v>15</v>
      </c>
      <c r="M33" s="51"/>
      <c r="N33" s="51"/>
      <c r="O33" s="50" t="s">
        <v>51</v>
      </c>
      <c r="P33" s="50"/>
      <c r="Q33" s="50"/>
      <c r="R33" s="50"/>
      <c r="S33" s="50"/>
      <c r="T33" s="50"/>
      <c r="U33" s="50"/>
      <c r="V33" s="50"/>
      <c r="W33" s="7" t="s">
        <v>17</v>
      </c>
      <c r="X33" s="8">
        <v>1</v>
      </c>
      <c r="Y33" s="11">
        <v>1950</v>
      </c>
      <c r="Z33" s="11">
        <v>1026.75</v>
      </c>
      <c r="AA33" s="15">
        <v>923.25</v>
      </c>
      <c r="AB33" s="14">
        <v>10</v>
      </c>
      <c r="AC33" s="13"/>
    </row>
    <row r="34" spans="2:29" s="5" customFormat="1" ht="23.1" customHeight="1" x14ac:dyDescent="0.2">
      <c r="B34" s="17" t="s">
        <v>52</v>
      </c>
      <c r="C34" s="17"/>
      <c r="D34" s="33" t="s">
        <v>53</v>
      </c>
      <c r="E34" s="33"/>
      <c r="F34" s="33"/>
      <c r="G34" s="33"/>
      <c r="H34" s="33"/>
      <c r="I34" s="33"/>
      <c r="J34" s="33"/>
      <c r="K34" s="33"/>
      <c r="L34" s="33" t="s">
        <v>53</v>
      </c>
      <c r="M34" s="33"/>
      <c r="N34" s="33"/>
      <c r="O34" s="33" t="s">
        <v>53</v>
      </c>
      <c r="P34" s="33"/>
      <c r="Q34" s="33"/>
      <c r="R34" s="33" t="s">
        <v>53</v>
      </c>
      <c r="S34" s="33"/>
      <c r="T34" s="33"/>
      <c r="U34" s="33" t="s">
        <v>53</v>
      </c>
      <c r="V34" s="33"/>
      <c r="W34" s="18" t="s">
        <v>53</v>
      </c>
      <c r="X34" s="19">
        <f>SUM(X16:X33)</f>
        <v>59</v>
      </c>
      <c r="Y34" s="21">
        <f>SUM(Y16:Y33)</f>
        <v>287858</v>
      </c>
      <c r="Z34" s="21">
        <f>SUM(Z16:Z33)</f>
        <v>278371.84000000003</v>
      </c>
      <c r="AA34" s="20">
        <f>SUM(AA16:AA33)</f>
        <v>9486.16</v>
      </c>
      <c r="AB34" s="18"/>
      <c r="AC34" s="3" t="s">
        <v>53</v>
      </c>
    </row>
    <row r="35" spans="2:29" s="2" customFormat="1" ht="15" customHeight="1" x14ac:dyDescent="0.25"/>
    <row r="38" spans="2:29" ht="14.25" customHeight="1" x14ac:dyDescent="0.3">
      <c r="D38" s="22" t="s">
        <v>54</v>
      </c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 t="s">
        <v>61</v>
      </c>
    </row>
    <row r="39" spans="2:29" ht="11.45" customHeight="1" x14ac:dyDescent="0.3"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</row>
    <row r="40" spans="2:29" ht="18.75" customHeight="1" x14ac:dyDescent="0.3">
      <c r="D40" s="22" t="s">
        <v>55</v>
      </c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 t="s">
        <v>62</v>
      </c>
    </row>
    <row r="41" spans="2:29" ht="11.45" customHeight="1" x14ac:dyDescent="0.3"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</row>
  </sheetData>
  <mergeCells count="116">
    <mergeCell ref="D34:K34"/>
    <mergeCell ref="L34:N34"/>
    <mergeCell ref="O34:Q34"/>
    <mergeCell ref="R34:T34"/>
    <mergeCell ref="U34:V34"/>
    <mergeCell ref="D32:K32"/>
    <mergeCell ref="L32:N32"/>
    <mergeCell ref="O32:Q32"/>
    <mergeCell ref="R32:T32"/>
    <mergeCell ref="U32:V32"/>
    <mergeCell ref="D33:K33"/>
    <mergeCell ref="L33:N33"/>
    <mergeCell ref="O33:Q33"/>
    <mergeCell ref="R33:T33"/>
    <mergeCell ref="U33:V33"/>
    <mergeCell ref="D30:K30"/>
    <mergeCell ref="L30:N30"/>
    <mergeCell ref="O30:Q30"/>
    <mergeCell ref="R30:T30"/>
    <mergeCell ref="U30:V30"/>
    <mergeCell ref="D31:K31"/>
    <mergeCell ref="L31:N31"/>
    <mergeCell ref="O31:Q31"/>
    <mergeCell ref="R31:T31"/>
    <mergeCell ref="U31:V31"/>
    <mergeCell ref="D29:K29"/>
    <mergeCell ref="L29:N29"/>
    <mergeCell ref="O29:Q29"/>
    <mergeCell ref="R29:T29"/>
    <mergeCell ref="U29:V29"/>
    <mergeCell ref="D28:K28"/>
    <mergeCell ref="L28:N28"/>
    <mergeCell ref="O28:Q28"/>
    <mergeCell ref="R28:T28"/>
    <mergeCell ref="U28:V28"/>
    <mergeCell ref="D27:K27"/>
    <mergeCell ref="L27:N27"/>
    <mergeCell ref="O27:Q27"/>
    <mergeCell ref="R27:T27"/>
    <mergeCell ref="U27:V27"/>
    <mergeCell ref="D25:K25"/>
    <mergeCell ref="L25:N25"/>
    <mergeCell ref="O25:Q25"/>
    <mergeCell ref="R25:T25"/>
    <mergeCell ref="U25:V25"/>
    <mergeCell ref="D26:K26"/>
    <mergeCell ref="L26:N26"/>
    <mergeCell ref="O26:Q26"/>
    <mergeCell ref="R26:T26"/>
    <mergeCell ref="U26:V26"/>
    <mergeCell ref="D23:K23"/>
    <mergeCell ref="L23:N23"/>
    <mergeCell ref="O23:Q23"/>
    <mergeCell ref="R23:T23"/>
    <mergeCell ref="U23:V23"/>
    <mergeCell ref="D24:K24"/>
    <mergeCell ref="L24:N24"/>
    <mergeCell ref="O24:Q24"/>
    <mergeCell ref="R24:T24"/>
    <mergeCell ref="U24:V24"/>
    <mergeCell ref="D21:K21"/>
    <mergeCell ref="L21:N21"/>
    <mergeCell ref="O21:Q21"/>
    <mergeCell ref="R21:T21"/>
    <mergeCell ref="U21:V21"/>
    <mergeCell ref="D22:K22"/>
    <mergeCell ref="L22:N22"/>
    <mergeCell ref="O22:Q22"/>
    <mergeCell ref="R22:T22"/>
    <mergeCell ref="U22:V22"/>
    <mergeCell ref="D19:K19"/>
    <mergeCell ref="L19:N19"/>
    <mergeCell ref="O19:Q19"/>
    <mergeCell ref="R19:T19"/>
    <mergeCell ref="U19:V19"/>
    <mergeCell ref="D20:K20"/>
    <mergeCell ref="L20:N20"/>
    <mergeCell ref="O20:Q20"/>
    <mergeCell ref="R20:T20"/>
    <mergeCell ref="U20:V20"/>
    <mergeCell ref="D17:K17"/>
    <mergeCell ref="L17:N17"/>
    <mergeCell ref="O17:Q17"/>
    <mergeCell ref="R17:T17"/>
    <mergeCell ref="U17:V17"/>
    <mergeCell ref="D18:K18"/>
    <mergeCell ref="L18:N18"/>
    <mergeCell ref="O18:Q18"/>
    <mergeCell ref="R18:T18"/>
    <mergeCell ref="U18:V18"/>
    <mergeCell ref="D15:K15"/>
    <mergeCell ref="L15:N15"/>
    <mergeCell ref="O15:Q15"/>
    <mergeCell ref="R15:T15"/>
    <mergeCell ref="U15:V15"/>
    <mergeCell ref="D16:K16"/>
    <mergeCell ref="L16:N16"/>
    <mergeCell ref="O16:Q16"/>
    <mergeCell ref="R16:T16"/>
    <mergeCell ref="U16:V16"/>
    <mergeCell ref="B12:B14"/>
    <mergeCell ref="D12:K14"/>
    <mergeCell ref="L12:N14"/>
    <mergeCell ref="O12:V12"/>
    <mergeCell ref="W12:W14"/>
    <mergeCell ref="X12:AB12"/>
    <mergeCell ref="AC12:AC14"/>
    <mergeCell ref="O13:Q14"/>
    <mergeCell ref="R13:T14"/>
    <mergeCell ref="U13:V14"/>
    <mergeCell ref="X13:X14"/>
    <mergeCell ref="Y13:Y14"/>
    <mergeCell ref="Z13:Z14"/>
    <mergeCell ref="AA13:AA14"/>
    <mergeCell ref="AB13:AB14"/>
    <mergeCell ref="C12:C14"/>
  </mergeCells>
  <pageMargins left="0.74803149606299213" right="0.98425196850393704" top="0.74803149606299213" bottom="0.98425196850393704" header="0.51181102362204722" footer="0.51181102362204722"/>
  <pageSetup paperSize="9" scale="76" orientation="landscape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Кірічук Оксана Володимирівна</cp:lastModifiedBy>
  <cp:lastPrinted>2021-03-15T08:14:37Z</cp:lastPrinted>
  <dcterms:modified xsi:type="dcterms:W3CDTF">2021-03-15T08:14:39Z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87fc2ad8-4eab-4e64-ad1b-dfb6f633012f</vt:lpwstr>
  </property>
</Properties>
</file>