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813241" sheetId="1" r:id="rId1"/>
  </sheets>
  <definedNames>
    <definedName name="_xlnm.Print_Area" localSheetId="0">КПК0813241!$A$1:$BQ$96</definedName>
  </definedNames>
  <calcPr calcId="125725" refMode="R1C1"/>
</workbook>
</file>

<file path=xl/calcChain.xml><?xml version="1.0" encoding="utf-8"?>
<calcChain xmlns="http://schemas.openxmlformats.org/spreadsheetml/2006/main">
  <c r="BH83" i="1"/>
  <c r="BC83"/>
  <c r="BH81"/>
  <c r="BC81"/>
  <c r="BH80"/>
  <c r="BC80"/>
  <c r="BH79"/>
  <c r="BC79"/>
  <c r="BH78"/>
  <c r="BC78"/>
  <c r="BH76"/>
  <c r="BC76"/>
  <c r="BH75"/>
  <c r="BC75"/>
  <c r="BH74"/>
  <c r="BC74"/>
  <c r="BH73"/>
  <c r="BC73"/>
  <c r="BH71"/>
  <c r="BC71"/>
  <c r="BH70"/>
  <c r="BC70"/>
  <c r="BH69"/>
  <c r="BC69"/>
  <c r="BB60"/>
  <c r="AW60"/>
  <c r="BG60" s="1"/>
  <c r="AQ60"/>
  <c r="AA60"/>
  <c r="BB59"/>
  <c r="AW59"/>
  <c r="BG59" s="1"/>
  <c r="AQ59"/>
  <c r="AA59"/>
  <c r="BB58"/>
  <c r="AW58"/>
  <c r="BG58" s="1"/>
  <c r="AQ58"/>
  <c r="AA58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AZ46"/>
  <c r="AK46"/>
  <c r="BI45"/>
  <c r="BD45"/>
  <c r="AZ45"/>
  <c r="AK45"/>
  <c r="BI44"/>
  <c r="BD44"/>
  <c r="AZ44"/>
  <c r="AK44"/>
  <c r="BN46" l="1"/>
  <c r="BN44"/>
  <c r="BN45"/>
</calcChain>
</file>

<file path=xl/sharedStrings.xml><?xml version="1.0" encoding="utf-8"?>
<sst xmlns="http://schemas.openxmlformats.org/spreadsheetml/2006/main" count="207" uniqueCount="124">
  <si>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</si>
  <si>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</si>
  <si>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</si>
  <si>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</si>
  <si>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</si>
  <si>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</si>
  <si>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</si>
  <si>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</si>
  <si>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</si>
  <si>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</si>
  <si>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</si>
  <si>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</si>
  <si>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</si>
  <si>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</si>
  <si>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</si>
  <si>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</si>
  <si>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</si>
  <si>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</si>
  <si>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</si>
  <si>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</si>
  <si>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</si>
  <si>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</si>
  <si>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</si>
  <si>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</si>
  <si>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</si>
  <si>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</si>
  <si>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</si>
  <si>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</si>
  <si>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</si>
  <si>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</si>
  <si>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</si>
  <si>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</si>
  <si>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</si>
  <si>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</si>
  <si>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</si>
  <si>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</si>
  <si>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</si>
  <si>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</si>
  <si>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</si>
  <si>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</si>
  <si>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</si>
  <si>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</si>
  <si>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</si>
  <si>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</si>
  <si>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</si>
  <si>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</si>
  <si>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</si>
  <si>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</si>
  <si>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</si>
  <si>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</si>
  <si>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</si>
  <si>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</si>
  <si>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</si>
  <si>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</si>
  <si>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</si>
  <si>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</si>
  <si>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</si>
  <si>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</si>
  <si>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</si>
  <si>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</si>
  <si>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</si>
  <si>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</si>
  <si>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</si>
  <si>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</si>
  <si>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</si>
  <si>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</si>
  <si>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якісних та ефективних соціальних послуг шляхом створення умов для оздоровлення, реабілітації та змістовного відпочинку дітям з інвалідністю, особам з обмеженими можливостями та особам з зони ООС/АТО</t>
  </si>
  <si>
    <t>Поступове повернення особи до самостійного повноцінного життя шляхом надання ім комплексу послуг (соціальних, психологічних, юридичних, медичних тощо)з урахуванням індивідуальних  потреб</t>
  </si>
  <si>
    <t xml:space="preserve"> Поступове повернення особи  до самостійного повноцінного життя, шляхом  надання їй комплексу послуг (соціальних,психологічних,юридичних,медичних тощо ) з урахуванням індивідуальних потреб</t>
  </si>
  <si>
    <t>Створення належних умов для функціонування Рекреаційного центу сімейного типу по відновленню здоров'я дітей-інвалідів та інших груп населення з обмеженими можливостями "Берег Надії"</t>
  </si>
  <si>
    <t>Створення належних умов для функціонування Хмельницького міського центру соціальної підтримки та адаптації..</t>
  </si>
  <si>
    <t>Громадський проект "Річковий драйв" Рекреаційного центру "Берег Надії"</t>
  </si>
  <si>
    <t>Громадський проект" Домоможимо вижити -соціальна пральня" Хмельницького міського центру соціальної підтримки та адаптації</t>
  </si>
  <si>
    <t>Громадський проект "Промінь надії"</t>
  </si>
  <si>
    <t>Громадський проект "Соціальна майстерня послуг для мешканців міста"</t>
  </si>
  <si>
    <t>УСЬОГО</t>
  </si>
  <si>
    <t>Національна програма сприяння розвитку малого підприємництва в Україні</t>
  </si>
  <si>
    <t>Комплексна програма «Піклування» в Хмельницькій міській територіальній громаді на 2017 - 2021 роки (із змінами і доповненнями)</t>
  </si>
  <si>
    <t>Усього</t>
  </si>
  <si>
    <t>затрат</t>
  </si>
  <si>
    <t/>
  </si>
  <si>
    <t>Кількість установ</t>
  </si>
  <si>
    <t>кількість</t>
  </si>
  <si>
    <t>Кількість штатних працівників в РЦ "Берег надії"</t>
  </si>
  <si>
    <t>осіб</t>
  </si>
  <si>
    <t>штатний розпис</t>
  </si>
  <si>
    <t>Кількість штатних одиниць в Хмельницькому міському центрі соціальнлї підтримки  та адаптпції</t>
  </si>
  <si>
    <t>продукту</t>
  </si>
  <si>
    <t>Кількість отримувачів послуг в Хмельницькому міському центрі соціальної підтримки та адаптації</t>
  </si>
  <si>
    <t>розрахунок установи</t>
  </si>
  <si>
    <t>Кількість отримувачів послуг в РЦ "Берег Надії"</t>
  </si>
  <si>
    <t>Кількість громадських проектів в центрі соцальної підтримки та адаптації</t>
  </si>
  <si>
    <t>шт.</t>
  </si>
  <si>
    <t>дані</t>
  </si>
  <si>
    <t>Кілкість громадських проектів в РЦ "Берег надії"</t>
  </si>
  <si>
    <t>ефективності</t>
  </si>
  <si>
    <t>Середні витрати на одного отримувача послуг в Хмельницькому міському центрі соціальної підтримки та адаптації</t>
  </si>
  <si>
    <t>грн.</t>
  </si>
  <si>
    <t>Середні витрати на одного отримувача послуг в РЦ "Берег Надії"</t>
  </si>
  <si>
    <t>Середні витрати на громадський проект в Хм.міському центі соціальної підтримки та адаптації</t>
  </si>
  <si>
    <t>Середньорічні витрати на громадський проект (Берег надії)</t>
  </si>
  <si>
    <t>якості</t>
  </si>
  <si>
    <t>Відсоток охопленості одержувачів послуг до кількості звернень</t>
  </si>
  <si>
    <t>відс.</t>
  </si>
  <si>
    <t>C84:BQ84</t>
  </si>
  <si>
    <t>Аналіз стану виконання результативних показників: Фактичні результативні  показники відповідають  проведеним видаткам за напрямом використання бюджетних коштів, спрямованих на досягнення цих показників.</t>
  </si>
  <si>
    <t>Вирішення невідкладних питань матеріально-техничного, соціально-побутового,культурного обслуговування малозабезпечених громадян, здійснення конкретних заходів, спрямованих на забезпечення права кожного громадянина на достатній життєвий рівень, надання адресної підтримки незахищеним верствам населення, залучення до співробітництва недержавних громадських організацій з державними установами, сприяння розвитку партнерських відносин з громадськими організаціями соціальної спрямованості.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</si>
  <si>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</si>
  <si>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</si>
  <si>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</si>
  <si>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</si>
  <si>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</si>
  <si>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</si>
  <si>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</si>
  <si>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</si>
  <si>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</t>
  </si>
  <si>
    <t xml:space="preserve">  гривень</t>
  </si>
  <si>
    <t>місцевого бюджету на 2021  рік</t>
  </si>
  <si>
    <t>0813241</t>
  </si>
  <si>
    <t>Забезпечення діяльності інших закладів у сфері соціального захисту і соціального забезпечення</t>
  </si>
  <si>
    <t>Управлiння працi та соцiального захисту населення Хмельницької мiської ради</t>
  </si>
  <si>
    <t>0810000</t>
  </si>
  <si>
    <t>3241</t>
  </si>
  <si>
    <t>1090</t>
  </si>
</sst>
</file>

<file path=xl/styles.xml><?xml version="1.0" encoding="utf-8"?>
<styleSheet xmlns="http://schemas.openxmlformats.org/spreadsheetml/2006/main">
  <numFmts count="3">
    <numFmt numFmtId="172" formatCode="#0.00"/>
    <numFmt numFmtId="177" formatCode="#0.0"/>
    <numFmt numFmtId="178" formatCode="#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4" fontId="20" fillId="0" borderId="4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tabSelected="1" topLeftCell="L2" zoomScaleNormal="100" workbookViewId="0">
      <selection activeCell="BM75" sqref="BM75:BQ75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9" t="s">
        <v>108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0" t="s">
        <v>109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0"/>
      <c r="AU14" s="119" t="s">
        <v>114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9" t="s">
        <v>121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0" t="s">
        <v>120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0"/>
      <c r="AU17" s="119" t="s">
        <v>114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9" t="s">
        <v>118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9" t="s">
        <v>122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9" t="s">
        <v>123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3" t="s">
        <v>119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4"/>
      <c r="BE20" s="119" t="s">
        <v>115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25.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71">
        <v>2</v>
      </c>
      <c r="B27" s="71"/>
      <c r="C27" s="71"/>
      <c r="D27" s="71"/>
      <c r="E27" s="71"/>
      <c r="F27" s="71"/>
      <c r="G27" s="84" t="s">
        <v>67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63" customHeight="1">
      <c r="A30" s="115" t="s">
        <v>106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37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>
      <c r="A33" s="38" t="s">
        <v>3</v>
      </c>
      <c r="B33" s="38"/>
      <c r="C33" s="38"/>
      <c r="D33" s="38"/>
      <c r="E33" s="38"/>
      <c r="F33" s="38"/>
      <c r="G33" s="39" t="s">
        <v>42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ht="10.5" hidden="1" customHeight="1">
      <c r="A34" s="71" t="s">
        <v>15</v>
      </c>
      <c r="B34" s="71"/>
      <c r="C34" s="71"/>
      <c r="D34" s="71"/>
      <c r="E34" s="71"/>
      <c r="F34" s="71"/>
      <c r="G34" s="68" t="s">
        <v>16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56</v>
      </c>
    </row>
    <row r="35" spans="1:79" ht="18" customHeight="1">
      <c r="A35" s="71">
        <v>1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54</v>
      </c>
    </row>
    <row r="36" spans="1:79" ht="25.5" customHeight="1">
      <c r="A36" s="71">
        <v>2</v>
      </c>
      <c r="B36" s="71"/>
      <c r="C36" s="71"/>
      <c r="D36" s="71"/>
      <c r="E36" s="71"/>
      <c r="F36" s="71"/>
      <c r="G36" s="84" t="s">
        <v>66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8" spans="1:79" ht="15.75" customHeight="1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>
      <c r="A39" s="61" t="s">
        <v>116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36" customHeight="1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79" ht="15.95" customHeight="1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8" t="s">
        <v>34</v>
      </c>
      <c r="BE43" s="78"/>
      <c r="BF43" s="78"/>
      <c r="BG43" s="78"/>
      <c r="BH43" s="78"/>
      <c r="BI43" s="78" t="s">
        <v>34</v>
      </c>
      <c r="BJ43" s="78"/>
      <c r="BK43" s="78"/>
      <c r="BL43" s="78"/>
      <c r="BM43" s="78"/>
      <c r="BN43" s="58" t="s">
        <v>18</v>
      </c>
      <c r="BO43" s="58"/>
      <c r="BP43" s="58"/>
      <c r="BQ43" s="58"/>
      <c r="CA43" s="1" t="s">
        <v>21</v>
      </c>
    </row>
    <row r="44" spans="1:79" ht="47.25" customHeight="1">
      <c r="A44" s="42">
        <v>1</v>
      </c>
      <c r="B44" s="42"/>
      <c r="C44" s="87" t="s">
        <v>69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47">
        <v>4371512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4371512</v>
      </c>
      <c r="AL44" s="47"/>
      <c r="AM44" s="47"/>
      <c r="AN44" s="47"/>
      <c r="AO44" s="47"/>
      <c r="AP44" s="47">
        <v>4365575.97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4365575.97</v>
      </c>
      <c r="BA44" s="47"/>
      <c r="BB44" s="47"/>
      <c r="BC44" s="47"/>
      <c r="BD44" s="47">
        <f>AP44-AA44</f>
        <v>-5936.0300000002608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-5936.0300000002608</v>
      </c>
      <c r="BO44" s="47"/>
      <c r="BP44" s="47"/>
      <c r="BQ44" s="47"/>
      <c r="CA44" s="1" t="s">
        <v>22</v>
      </c>
    </row>
    <row r="45" spans="1:79" ht="31.5" customHeight="1">
      <c r="A45" s="42">
        <v>2</v>
      </c>
      <c r="B45" s="42"/>
      <c r="C45" s="87" t="s">
        <v>70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47">
        <v>2887357</v>
      </c>
      <c r="AB45" s="47"/>
      <c r="AC45" s="47"/>
      <c r="AD45" s="47"/>
      <c r="AE45" s="47"/>
      <c r="AF45" s="47">
        <v>243000</v>
      </c>
      <c r="AG45" s="47"/>
      <c r="AH45" s="47"/>
      <c r="AI45" s="47"/>
      <c r="AJ45" s="47"/>
      <c r="AK45" s="47">
        <f>AA45+AF45</f>
        <v>3130357</v>
      </c>
      <c r="AL45" s="47"/>
      <c r="AM45" s="47"/>
      <c r="AN45" s="47"/>
      <c r="AO45" s="47"/>
      <c r="AP45" s="47">
        <v>2808191.02</v>
      </c>
      <c r="AQ45" s="47"/>
      <c r="AR45" s="47"/>
      <c r="AS45" s="47"/>
      <c r="AT45" s="47"/>
      <c r="AU45" s="47">
        <v>243000</v>
      </c>
      <c r="AV45" s="47"/>
      <c r="AW45" s="47"/>
      <c r="AX45" s="47"/>
      <c r="AY45" s="47"/>
      <c r="AZ45" s="47">
        <f>AP45+AU45</f>
        <v>3051191.02</v>
      </c>
      <c r="BA45" s="47"/>
      <c r="BB45" s="47"/>
      <c r="BC45" s="47"/>
      <c r="BD45" s="47">
        <f>AP45-AA45</f>
        <v>-79165.979999999981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-79165.979999999981</v>
      </c>
      <c r="BO45" s="47"/>
      <c r="BP45" s="47"/>
      <c r="BQ45" s="47"/>
    </row>
    <row r="46" spans="1:79" ht="31.5" customHeight="1">
      <c r="A46" s="42">
        <v>3</v>
      </c>
      <c r="B46" s="42"/>
      <c r="C46" s="87" t="s">
        <v>71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47">
        <v>10567</v>
      </c>
      <c r="AB46" s="47"/>
      <c r="AC46" s="47"/>
      <c r="AD46" s="47"/>
      <c r="AE46" s="47"/>
      <c r="AF46" s="47">
        <v>136399</v>
      </c>
      <c r="AG46" s="47"/>
      <c r="AH46" s="47"/>
      <c r="AI46" s="47"/>
      <c r="AJ46" s="47"/>
      <c r="AK46" s="47">
        <f>AA46+AF46</f>
        <v>146966</v>
      </c>
      <c r="AL46" s="47"/>
      <c r="AM46" s="47"/>
      <c r="AN46" s="47"/>
      <c r="AO46" s="47"/>
      <c r="AP46" s="47">
        <v>10567</v>
      </c>
      <c r="AQ46" s="47"/>
      <c r="AR46" s="47"/>
      <c r="AS46" s="47"/>
      <c r="AT46" s="47"/>
      <c r="AU46" s="47">
        <v>135470</v>
      </c>
      <c r="AV46" s="47"/>
      <c r="AW46" s="47"/>
      <c r="AX46" s="47"/>
      <c r="AY46" s="47"/>
      <c r="AZ46" s="47">
        <f>AP46+AU46</f>
        <v>146037</v>
      </c>
      <c r="BA46" s="47"/>
      <c r="BB46" s="47"/>
      <c r="BC46" s="47"/>
      <c r="BD46" s="47">
        <f>AP46-AA46</f>
        <v>0</v>
      </c>
      <c r="BE46" s="47"/>
      <c r="BF46" s="47"/>
      <c r="BG46" s="47"/>
      <c r="BH46" s="47"/>
      <c r="BI46" s="47">
        <f>AU46-AF46</f>
        <v>-929</v>
      </c>
      <c r="BJ46" s="47"/>
      <c r="BK46" s="47"/>
      <c r="BL46" s="47"/>
      <c r="BM46" s="47"/>
      <c r="BN46" s="47">
        <f>BD46+BI46</f>
        <v>-929</v>
      </c>
      <c r="BO46" s="47"/>
      <c r="BP46" s="47"/>
      <c r="BQ46" s="47"/>
    </row>
    <row r="47" spans="1:79" ht="31.5" customHeight="1">
      <c r="A47" s="42">
        <v>4</v>
      </c>
      <c r="B47" s="42"/>
      <c r="C47" s="87" t="s">
        <v>72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47">
        <v>34018</v>
      </c>
      <c r="AB47" s="47"/>
      <c r="AC47" s="47"/>
      <c r="AD47" s="47"/>
      <c r="AE47" s="47"/>
      <c r="AF47" s="47">
        <v>72894</v>
      </c>
      <c r="AG47" s="47"/>
      <c r="AH47" s="47"/>
      <c r="AI47" s="47"/>
      <c r="AJ47" s="47"/>
      <c r="AK47" s="47">
        <f>AA47+AF47</f>
        <v>106912</v>
      </c>
      <c r="AL47" s="47"/>
      <c r="AM47" s="47"/>
      <c r="AN47" s="47"/>
      <c r="AO47" s="47"/>
      <c r="AP47" s="47">
        <v>34018</v>
      </c>
      <c r="AQ47" s="47"/>
      <c r="AR47" s="47"/>
      <c r="AS47" s="47"/>
      <c r="AT47" s="47"/>
      <c r="AU47" s="47">
        <v>72893</v>
      </c>
      <c r="AV47" s="47"/>
      <c r="AW47" s="47"/>
      <c r="AX47" s="47"/>
      <c r="AY47" s="47"/>
      <c r="AZ47" s="47">
        <f>AP47+AU47</f>
        <v>106911</v>
      </c>
      <c r="BA47" s="47"/>
      <c r="BB47" s="47"/>
      <c r="BC47" s="47"/>
      <c r="BD47" s="47">
        <f>AP47-AA47</f>
        <v>0</v>
      </c>
      <c r="BE47" s="47"/>
      <c r="BF47" s="47"/>
      <c r="BG47" s="47"/>
      <c r="BH47" s="47"/>
      <c r="BI47" s="47">
        <f>AU47-AF47</f>
        <v>-1</v>
      </c>
      <c r="BJ47" s="47"/>
      <c r="BK47" s="47"/>
      <c r="BL47" s="47"/>
      <c r="BM47" s="47"/>
      <c r="BN47" s="47">
        <f>BD47+BI47</f>
        <v>-1</v>
      </c>
      <c r="BO47" s="47"/>
      <c r="BP47" s="47"/>
      <c r="BQ47" s="47"/>
    </row>
    <row r="48" spans="1:79" ht="15.75" customHeight="1">
      <c r="A48" s="42">
        <v>5</v>
      </c>
      <c r="B48" s="42"/>
      <c r="C48" s="87" t="s">
        <v>73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47">
        <v>0</v>
      </c>
      <c r="AB48" s="47"/>
      <c r="AC48" s="47"/>
      <c r="AD48" s="47"/>
      <c r="AE48" s="47"/>
      <c r="AF48" s="47">
        <v>138259</v>
      </c>
      <c r="AG48" s="47"/>
      <c r="AH48" s="47"/>
      <c r="AI48" s="47"/>
      <c r="AJ48" s="47"/>
      <c r="AK48" s="47">
        <f>AA48+AF48</f>
        <v>138259</v>
      </c>
      <c r="AL48" s="47"/>
      <c r="AM48" s="47"/>
      <c r="AN48" s="47"/>
      <c r="AO48" s="47"/>
      <c r="AP48" s="47">
        <v>0</v>
      </c>
      <c r="AQ48" s="47"/>
      <c r="AR48" s="47"/>
      <c r="AS48" s="47"/>
      <c r="AT48" s="47"/>
      <c r="AU48" s="47">
        <v>137000</v>
      </c>
      <c r="AV48" s="47"/>
      <c r="AW48" s="47"/>
      <c r="AX48" s="47"/>
      <c r="AY48" s="47"/>
      <c r="AZ48" s="47">
        <f>AP48+AU48</f>
        <v>137000</v>
      </c>
      <c r="BA48" s="47"/>
      <c r="BB48" s="47"/>
      <c r="BC48" s="47"/>
      <c r="BD48" s="47">
        <f>AP48-AA48</f>
        <v>0</v>
      </c>
      <c r="BE48" s="47"/>
      <c r="BF48" s="47"/>
      <c r="BG48" s="47"/>
      <c r="BH48" s="47"/>
      <c r="BI48" s="47">
        <f>AU48-AF48</f>
        <v>-1259</v>
      </c>
      <c r="BJ48" s="47"/>
      <c r="BK48" s="47"/>
      <c r="BL48" s="47"/>
      <c r="BM48" s="47"/>
      <c r="BN48" s="47">
        <f>BD48+BI48</f>
        <v>-1259</v>
      </c>
      <c r="BO48" s="47"/>
      <c r="BP48" s="47"/>
      <c r="BQ48" s="47"/>
    </row>
    <row r="49" spans="1:79" ht="31.5" customHeight="1">
      <c r="A49" s="42">
        <v>6</v>
      </c>
      <c r="B49" s="42"/>
      <c r="C49" s="87" t="s">
        <v>74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9"/>
      <c r="AA49" s="47">
        <v>31058</v>
      </c>
      <c r="AB49" s="47"/>
      <c r="AC49" s="47"/>
      <c r="AD49" s="47"/>
      <c r="AE49" s="47"/>
      <c r="AF49" s="47">
        <v>40788</v>
      </c>
      <c r="AG49" s="47"/>
      <c r="AH49" s="47"/>
      <c r="AI49" s="47"/>
      <c r="AJ49" s="47"/>
      <c r="AK49" s="47">
        <f>AA49+AF49</f>
        <v>71846</v>
      </c>
      <c r="AL49" s="47"/>
      <c r="AM49" s="47"/>
      <c r="AN49" s="47"/>
      <c r="AO49" s="47"/>
      <c r="AP49" s="47">
        <v>31058</v>
      </c>
      <c r="AQ49" s="47"/>
      <c r="AR49" s="47"/>
      <c r="AS49" s="47"/>
      <c r="AT49" s="47"/>
      <c r="AU49" s="47">
        <v>40788</v>
      </c>
      <c r="AV49" s="47"/>
      <c r="AW49" s="47"/>
      <c r="AX49" s="47"/>
      <c r="AY49" s="47"/>
      <c r="AZ49" s="47">
        <f>AP49+AU49</f>
        <v>71846</v>
      </c>
      <c r="BA49" s="47"/>
      <c r="BB49" s="47"/>
      <c r="BC49" s="47"/>
      <c r="BD49" s="47">
        <f>AP49-AA49</f>
        <v>0</v>
      </c>
      <c r="BE49" s="47"/>
      <c r="BF49" s="47"/>
      <c r="BG49" s="47"/>
      <c r="BH49" s="47"/>
      <c r="BI49" s="47">
        <f>AU49-AF49</f>
        <v>0</v>
      </c>
      <c r="BJ49" s="47"/>
      <c r="BK49" s="47"/>
      <c r="BL49" s="47"/>
      <c r="BM49" s="47"/>
      <c r="BN49" s="47">
        <f>BD49+BI49</f>
        <v>0</v>
      </c>
      <c r="BO49" s="47"/>
      <c r="BP49" s="47"/>
      <c r="BQ49" s="47"/>
    </row>
    <row r="50" spans="1:79" s="94" customFormat="1" ht="15.75">
      <c r="A50" s="90"/>
      <c r="B50" s="90"/>
      <c r="C50" s="91" t="s">
        <v>75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3"/>
      <c r="AA50" s="59">
        <v>7334512</v>
      </c>
      <c r="AB50" s="59"/>
      <c r="AC50" s="59"/>
      <c r="AD50" s="59"/>
      <c r="AE50" s="59"/>
      <c r="AF50" s="59">
        <v>631340</v>
      </c>
      <c r="AG50" s="59"/>
      <c r="AH50" s="59"/>
      <c r="AI50" s="59"/>
      <c r="AJ50" s="59"/>
      <c r="AK50" s="59">
        <f>AA50+AF50</f>
        <v>7965852</v>
      </c>
      <c r="AL50" s="59"/>
      <c r="AM50" s="59"/>
      <c r="AN50" s="59"/>
      <c r="AO50" s="59"/>
      <c r="AP50" s="59">
        <v>7249409.9900000002</v>
      </c>
      <c r="AQ50" s="59"/>
      <c r="AR50" s="59"/>
      <c r="AS50" s="59"/>
      <c r="AT50" s="59"/>
      <c r="AU50" s="59">
        <v>629151</v>
      </c>
      <c r="AV50" s="59"/>
      <c r="AW50" s="59"/>
      <c r="AX50" s="59"/>
      <c r="AY50" s="59"/>
      <c r="AZ50" s="124">
        <f>AP50+AU50</f>
        <v>7878560.9900000002</v>
      </c>
      <c r="BA50" s="124"/>
      <c r="BB50" s="124"/>
      <c r="BC50" s="124"/>
      <c r="BD50" s="59">
        <f>AP50-AA50</f>
        <v>-85102.009999999776</v>
      </c>
      <c r="BE50" s="59"/>
      <c r="BF50" s="59"/>
      <c r="BG50" s="59"/>
      <c r="BH50" s="59"/>
      <c r="BI50" s="59">
        <f>AU50-AF50</f>
        <v>-2189</v>
      </c>
      <c r="BJ50" s="59"/>
      <c r="BK50" s="59"/>
      <c r="BL50" s="59"/>
      <c r="BM50" s="59"/>
      <c r="BN50" s="59">
        <f>BD50+BI50</f>
        <v>-87291.009999999776</v>
      </c>
      <c r="BO50" s="59"/>
      <c r="BP50" s="59"/>
      <c r="BQ50" s="59"/>
    </row>
    <row r="52" spans="1:79" ht="15.75" customHeight="1">
      <c r="A52" s="37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1:79" ht="15" customHeight="1">
      <c r="A53" s="61" t="s">
        <v>116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28.5" customHeight="1">
      <c r="A54" s="42" t="s">
        <v>31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27</v>
      </c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 t="s">
        <v>49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0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79" ht="29.1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 t="s">
        <v>2</v>
      </c>
      <c r="R55" s="42"/>
      <c r="S55" s="42"/>
      <c r="T55" s="42"/>
      <c r="U55" s="42"/>
      <c r="V55" s="42" t="s">
        <v>1</v>
      </c>
      <c r="W55" s="42"/>
      <c r="X55" s="42"/>
      <c r="Y55" s="42"/>
      <c r="Z55" s="42"/>
      <c r="AA55" s="42" t="s">
        <v>28</v>
      </c>
      <c r="AB55" s="42"/>
      <c r="AC55" s="42"/>
      <c r="AD55" s="42"/>
      <c r="AE55" s="42"/>
      <c r="AF55" s="42"/>
      <c r="AG55" s="42" t="s">
        <v>2</v>
      </c>
      <c r="AH55" s="42"/>
      <c r="AI55" s="42"/>
      <c r="AJ55" s="42"/>
      <c r="AK55" s="42"/>
      <c r="AL55" s="42" t="s">
        <v>1</v>
      </c>
      <c r="AM55" s="42"/>
      <c r="AN55" s="42"/>
      <c r="AO55" s="42"/>
      <c r="AP55" s="42"/>
      <c r="AQ55" s="42" t="s">
        <v>28</v>
      </c>
      <c r="AR55" s="42"/>
      <c r="AS55" s="42"/>
      <c r="AT55" s="42"/>
      <c r="AU55" s="42"/>
      <c r="AV55" s="42"/>
      <c r="AW55" s="49" t="s">
        <v>2</v>
      </c>
      <c r="AX55" s="50"/>
      <c r="AY55" s="50"/>
      <c r="AZ55" s="50"/>
      <c r="BA55" s="51"/>
      <c r="BB55" s="49" t="s">
        <v>1</v>
      </c>
      <c r="BC55" s="50"/>
      <c r="BD55" s="50"/>
      <c r="BE55" s="50"/>
      <c r="BF55" s="51"/>
      <c r="BG55" s="42" t="s">
        <v>28</v>
      </c>
      <c r="BH55" s="42"/>
      <c r="BI55" s="42"/>
      <c r="BJ55" s="42"/>
      <c r="BK55" s="42"/>
      <c r="BL55" s="42"/>
      <c r="BM55" s="2"/>
      <c r="BN55" s="2"/>
      <c r="BO55" s="2"/>
      <c r="BP55" s="2"/>
      <c r="BQ55" s="2"/>
    </row>
    <row r="56" spans="1:79" ht="15.95" customHeight="1">
      <c r="A56" s="42">
        <v>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>
        <v>2</v>
      </c>
      <c r="R56" s="42"/>
      <c r="S56" s="42"/>
      <c r="T56" s="42"/>
      <c r="U56" s="42"/>
      <c r="V56" s="42">
        <v>3</v>
      </c>
      <c r="W56" s="42"/>
      <c r="X56" s="42"/>
      <c r="Y56" s="42"/>
      <c r="Z56" s="42"/>
      <c r="AA56" s="42">
        <v>4</v>
      </c>
      <c r="AB56" s="42"/>
      <c r="AC56" s="42"/>
      <c r="AD56" s="42"/>
      <c r="AE56" s="42"/>
      <c r="AF56" s="42"/>
      <c r="AG56" s="42">
        <v>5</v>
      </c>
      <c r="AH56" s="42"/>
      <c r="AI56" s="42"/>
      <c r="AJ56" s="42"/>
      <c r="AK56" s="42"/>
      <c r="AL56" s="42">
        <v>6</v>
      </c>
      <c r="AM56" s="42"/>
      <c r="AN56" s="42"/>
      <c r="AO56" s="42"/>
      <c r="AP56" s="42"/>
      <c r="AQ56" s="42">
        <v>7</v>
      </c>
      <c r="AR56" s="42"/>
      <c r="AS56" s="42"/>
      <c r="AT56" s="42"/>
      <c r="AU56" s="42"/>
      <c r="AV56" s="42"/>
      <c r="AW56" s="42">
        <v>8</v>
      </c>
      <c r="AX56" s="42"/>
      <c r="AY56" s="42"/>
      <c r="AZ56" s="42"/>
      <c r="BA56" s="42"/>
      <c r="BB56" s="60">
        <v>9</v>
      </c>
      <c r="BC56" s="60"/>
      <c r="BD56" s="60"/>
      <c r="BE56" s="60"/>
      <c r="BF56" s="60"/>
      <c r="BG56" s="60">
        <v>10</v>
      </c>
      <c r="BH56" s="60"/>
      <c r="BI56" s="60"/>
      <c r="BJ56" s="60"/>
      <c r="BK56" s="60"/>
      <c r="BL56" s="60"/>
      <c r="BM56" s="6"/>
      <c r="BN56" s="6"/>
      <c r="BO56" s="6"/>
      <c r="BP56" s="6"/>
      <c r="BQ56" s="6"/>
    </row>
    <row r="57" spans="1:79" ht="18" hidden="1" customHeight="1">
      <c r="A57" s="72" t="s">
        <v>16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48" t="s">
        <v>12</v>
      </c>
      <c r="R57" s="48"/>
      <c r="S57" s="48"/>
      <c r="T57" s="48"/>
      <c r="U57" s="48"/>
      <c r="V57" s="48" t="s">
        <v>11</v>
      </c>
      <c r="W57" s="48"/>
      <c r="X57" s="48"/>
      <c r="Y57" s="48"/>
      <c r="Z57" s="48"/>
      <c r="AA57" s="64" t="s">
        <v>18</v>
      </c>
      <c r="AB57" s="58"/>
      <c r="AC57" s="58"/>
      <c r="AD57" s="58"/>
      <c r="AE57" s="58"/>
      <c r="AF57" s="58"/>
      <c r="AG57" s="48" t="s">
        <v>13</v>
      </c>
      <c r="AH57" s="48"/>
      <c r="AI57" s="48"/>
      <c r="AJ57" s="48"/>
      <c r="AK57" s="48"/>
      <c r="AL57" s="48" t="s">
        <v>14</v>
      </c>
      <c r="AM57" s="48"/>
      <c r="AN57" s="48"/>
      <c r="AO57" s="48"/>
      <c r="AP57" s="48"/>
      <c r="AQ57" s="64" t="s">
        <v>18</v>
      </c>
      <c r="AR57" s="58"/>
      <c r="AS57" s="58"/>
      <c r="AT57" s="58"/>
      <c r="AU57" s="58"/>
      <c r="AV57" s="58"/>
      <c r="AW57" s="52" t="s">
        <v>19</v>
      </c>
      <c r="AX57" s="53"/>
      <c r="AY57" s="53"/>
      <c r="AZ57" s="53"/>
      <c r="BA57" s="54"/>
      <c r="BB57" s="52" t="s">
        <v>19</v>
      </c>
      <c r="BC57" s="53"/>
      <c r="BD57" s="53"/>
      <c r="BE57" s="53"/>
      <c r="BF57" s="54"/>
      <c r="BG57" s="58" t="s">
        <v>18</v>
      </c>
      <c r="BH57" s="58"/>
      <c r="BI57" s="58"/>
      <c r="BJ57" s="58"/>
      <c r="BK57" s="58"/>
      <c r="BL57" s="58"/>
      <c r="BM57" s="7"/>
      <c r="BN57" s="7"/>
      <c r="BO57" s="7"/>
      <c r="BP57" s="7"/>
      <c r="BQ57" s="7"/>
      <c r="CA57" s="1" t="s">
        <v>23</v>
      </c>
    </row>
    <row r="58" spans="1:79" ht="31.5" customHeight="1">
      <c r="A58" s="95" t="s">
        <v>76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7"/>
      <c r="Q58" s="65">
        <v>75643</v>
      </c>
      <c r="R58" s="65"/>
      <c r="S58" s="65"/>
      <c r="T58" s="65"/>
      <c r="U58" s="65"/>
      <c r="V58" s="65">
        <v>388340</v>
      </c>
      <c r="W58" s="65"/>
      <c r="X58" s="65"/>
      <c r="Y58" s="65"/>
      <c r="Z58" s="65"/>
      <c r="AA58" s="65">
        <f>Q58+V58</f>
        <v>463983</v>
      </c>
      <c r="AB58" s="65"/>
      <c r="AC58" s="65"/>
      <c r="AD58" s="65"/>
      <c r="AE58" s="65"/>
      <c r="AF58" s="65"/>
      <c r="AG58" s="65">
        <v>75643</v>
      </c>
      <c r="AH58" s="65"/>
      <c r="AI58" s="65"/>
      <c r="AJ58" s="65"/>
      <c r="AK58" s="65"/>
      <c r="AL58" s="65">
        <v>386151</v>
      </c>
      <c r="AM58" s="65"/>
      <c r="AN58" s="65"/>
      <c r="AO58" s="65"/>
      <c r="AP58" s="65"/>
      <c r="AQ58" s="65">
        <f>AG58+AL58</f>
        <v>461794</v>
      </c>
      <c r="AR58" s="65"/>
      <c r="AS58" s="65"/>
      <c r="AT58" s="65"/>
      <c r="AU58" s="65"/>
      <c r="AV58" s="65"/>
      <c r="AW58" s="65">
        <f>AG58-Q58</f>
        <v>0</v>
      </c>
      <c r="AX58" s="65"/>
      <c r="AY58" s="65"/>
      <c r="AZ58" s="65"/>
      <c r="BA58" s="65"/>
      <c r="BB58" s="73">
        <f>AL58-V58</f>
        <v>-2189</v>
      </c>
      <c r="BC58" s="73"/>
      <c r="BD58" s="73"/>
      <c r="BE58" s="73"/>
      <c r="BF58" s="73"/>
      <c r="BG58" s="73">
        <f>AW58+BB58</f>
        <v>-2189</v>
      </c>
      <c r="BH58" s="73"/>
      <c r="BI58" s="73"/>
      <c r="BJ58" s="73"/>
      <c r="BK58" s="73"/>
      <c r="BL58" s="73"/>
      <c r="BM58" s="8"/>
      <c r="BN58" s="8"/>
      <c r="BO58" s="8"/>
      <c r="BP58" s="8"/>
      <c r="BQ58" s="8"/>
      <c r="CA58" s="1" t="s">
        <v>24</v>
      </c>
    </row>
    <row r="59" spans="1:79" ht="63" customHeight="1">
      <c r="A59" s="95" t="s">
        <v>77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65">
        <v>7258869</v>
      </c>
      <c r="R59" s="65"/>
      <c r="S59" s="65"/>
      <c r="T59" s="65"/>
      <c r="U59" s="65"/>
      <c r="V59" s="65">
        <v>243000</v>
      </c>
      <c r="W59" s="65"/>
      <c r="X59" s="65"/>
      <c r="Y59" s="65"/>
      <c r="Z59" s="65"/>
      <c r="AA59" s="65">
        <f>Q59+V59</f>
        <v>7501869</v>
      </c>
      <c r="AB59" s="65"/>
      <c r="AC59" s="65"/>
      <c r="AD59" s="65"/>
      <c r="AE59" s="65"/>
      <c r="AF59" s="65"/>
      <c r="AG59" s="65">
        <v>7173766.9900000002</v>
      </c>
      <c r="AH59" s="65"/>
      <c r="AI59" s="65"/>
      <c r="AJ59" s="65"/>
      <c r="AK59" s="65"/>
      <c r="AL59" s="65">
        <v>243000</v>
      </c>
      <c r="AM59" s="65"/>
      <c r="AN59" s="65"/>
      <c r="AO59" s="65"/>
      <c r="AP59" s="65"/>
      <c r="AQ59" s="65">
        <f>AG59+AL59</f>
        <v>7416766.9900000002</v>
      </c>
      <c r="AR59" s="65"/>
      <c r="AS59" s="65"/>
      <c r="AT59" s="65"/>
      <c r="AU59" s="65"/>
      <c r="AV59" s="65"/>
      <c r="AW59" s="65">
        <f>AG59-Q59</f>
        <v>-85102.009999999776</v>
      </c>
      <c r="AX59" s="65"/>
      <c r="AY59" s="65"/>
      <c r="AZ59" s="65"/>
      <c r="BA59" s="65"/>
      <c r="BB59" s="73">
        <f>AL59-V59</f>
        <v>0</v>
      </c>
      <c r="BC59" s="73"/>
      <c r="BD59" s="73"/>
      <c r="BE59" s="73"/>
      <c r="BF59" s="73"/>
      <c r="BG59" s="73">
        <f>AW59+BB59</f>
        <v>-85102.009999999776</v>
      </c>
      <c r="BH59" s="73"/>
      <c r="BI59" s="73"/>
      <c r="BJ59" s="73"/>
      <c r="BK59" s="73"/>
      <c r="BL59" s="73"/>
      <c r="BM59" s="8"/>
      <c r="BN59" s="8"/>
      <c r="BO59" s="8"/>
      <c r="BP59" s="8"/>
      <c r="BQ59" s="8"/>
    </row>
    <row r="60" spans="1:79" s="94" customFormat="1" ht="15">
      <c r="A60" s="98" t="s">
        <v>78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3"/>
      <c r="Q60" s="66">
        <v>7334512</v>
      </c>
      <c r="R60" s="66"/>
      <c r="S60" s="66"/>
      <c r="T60" s="66"/>
      <c r="U60" s="66"/>
      <c r="V60" s="66">
        <v>631340</v>
      </c>
      <c r="W60" s="66"/>
      <c r="X60" s="66"/>
      <c r="Y60" s="66"/>
      <c r="Z60" s="66"/>
      <c r="AA60" s="66">
        <f>Q60+V60</f>
        <v>7965852</v>
      </c>
      <c r="AB60" s="66"/>
      <c r="AC60" s="66"/>
      <c r="AD60" s="66"/>
      <c r="AE60" s="66"/>
      <c r="AF60" s="66"/>
      <c r="AG60" s="66">
        <v>7249409.9900000002</v>
      </c>
      <c r="AH60" s="66"/>
      <c r="AI60" s="66"/>
      <c r="AJ60" s="66"/>
      <c r="AK60" s="66"/>
      <c r="AL60" s="66">
        <v>629151</v>
      </c>
      <c r="AM60" s="66"/>
      <c r="AN60" s="66"/>
      <c r="AO60" s="66"/>
      <c r="AP60" s="66"/>
      <c r="AQ60" s="66">
        <f>AG60+AL60</f>
        <v>7878560.9900000002</v>
      </c>
      <c r="AR60" s="66"/>
      <c r="AS60" s="66"/>
      <c r="AT60" s="66"/>
      <c r="AU60" s="66"/>
      <c r="AV60" s="66"/>
      <c r="AW60" s="66">
        <f>AG60-Q60</f>
        <v>-85102.009999999776</v>
      </c>
      <c r="AX60" s="66"/>
      <c r="AY60" s="66"/>
      <c r="AZ60" s="66"/>
      <c r="BA60" s="66"/>
      <c r="BB60" s="99">
        <f>AL60-V60</f>
        <v>-2189</v>
      </c>
      <c r="BC60" s="99"/>
      <c r="BD60" s="99"/>
      <c r="BE60" s="99"/>
      <c r="BF60" s="99"/>
      <c r="BG60" s="99">
        <f>AW60+BB60</f>
        <v>-87291.009999999776</v>
      </c>
      <c r="BH60" s="99"/>
      <c r="BI60" s="99"/>
      <c r="BJ60" s="99"/>
      <c r="BK60" s="99"/>
      <c r="BL60" s="99"/>
      <c r="BM60" s="100"/>
      <c r="BN60" s="100"/>
      <c r="BO60" s="100"/>
      <c r="BP60" s="100"/>
      <c r="BQ60" s="100"/>
    </row>
    <row r="62" spans="1:79" ht="15.75" customHeight="1">
      <c r="A62" s="37" t="s">
        <v>48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</row>
    <row r="64" spans="1:79" ht="45" customHeight="1">
      <c r="A64" s="79" t="s">
        <v>7</v>
      </c>
      <c r="B64" s="80"/>
      <c r="C64" s="79" t="s">
        <v>6</v>
      </c>
      <c r="D64" s="83"/>
      <c r="E64" s="83"/>
      <c r="F64" s="83"/>
      <c r="G64" s="83"/>
      <c r="H64" s="83"/>
      <c r="I64" s="80"/>
      <c r="J64" s="79" t="s">
        <v>5</v>
      </c>
      <c r="K64" s="83"/>
      <c r="L64" s="83"/>
      <c r="M64" s="83"/>
      <c r="N64" s="80"/>
      <c r="O64" s="79" t="s">
        <v>4</v>
      </c>
      <c r="P64" s="83"/>
      <c r="Q64" s="83"/>
      <c r="R64" s="83"/>
      <c r="S64" s="83"/>
      <c r="T64" s="83"/>
      <c r="U64" s="83"/>
      <c r="V64" s="83"/>
      <c r="W64" s="83"/>
      <c r="X64" s="80"/>
      <c r="Y64" s="42" t="s">
        <v>27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50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81"/>
      <c r="B65" s="82"/>
      <c r="C65" s="81"/>
      <c r="D65" s="77"/>
      <c r="E65" s="77"/>
      <c r="F65" s="77"/>
      <c r="G65" s="77"/>
      <c r="H65" s="77"/>
      <c r="I65" s="82"/>
      <c r="J65" s="81"/>
      <c r="K65" s="77"/>
      <c r="L65" s="77"/>
      <c r="M65" s="77"/>
      <c r="N65" s="82"/>
      <c r="O65" s="81"/>
      <c r="P65" s="77"/>
      <c r="Q65" s="77"/>
      <c r="R65" s="77"/>
      <c r="S65" s="77"/>
      <c r="T65" s="77"/>
      <c r="U65" s="77"/>
      <c r="V65" s="77"/>
      <c r="W65" s="77"/>
      <c r="X65" s="82"/>
      <c r="Y65" s="49" t="s">
        <v>2</v>
      </c>
      <c r="Z65" s="50"/>
      <c r="AA65" s="50"/>
      <c r="AB65" s="50"/>
      <c r="AC65" s="51"/>
      <c r="AD65" s="49" t="s">
        <v>1</v>
      </c>
      <c r="AE65" s="50"/>
      <c r="AF65" s="50"/>
      <c r="AG65" s="50"/>
      <c r="AH65" s="51"/>
      <c r="AI65" s="42" t="s">
        <v>28</v>
      </c>
      <c r="AJ65" s="42"/>
      <c r="AK65" s="42"/>
      <c r="AL65" s="42"/>
      <c r="AM65" s="42"/>
      <c r="AN65" s="42" t="s">
        <v>2</v>
      </c>
      <c r="AO65" s="42"/>
      <c r="AP65" s="42"/>
      <c r="AQ65" s="42"/>
      <c r="AR65" s="42"/>
      <c r="AS65" s="42" t="s">
        <v>1</v>
      </c>
      <c r="AT65" s="42"/>
      <c r="AU65" s="42"/>
      <c r="AV65" s="42"/>
      <c r="AW65" s="42"/>
      <c r="AX65" s="42" t="s">
        <v>28</v>
      </c>
      <c r="AY65" s="42"/>
      <c r="AZ65" s="42"/>
      <c r="BA65" s="42"/>
      <c r="BB65" s="42"/>
      <c r="BC65" s="42" t="s">
        <v>2</v>
      </c>
      <c r="BD65" s="42"/>
      <c r="BE65" s="42"/>
      <c r="BF65" s="42"/>
      <c r="BG65" s="42"/>
      <c r="BH65" s="42" t="s">
        <v>1</v>
      </c>
      <c r="BI65" s="42"/>
      <c r="BJ65" s="42"/>
      <c r="BK65" s="42"/>
      <c r="BL65" s="42"/>
      <c r="BM65" s="42" t="s">
        <v>28</v>
      </c>
      <c r="BN65" s="42"/>
      <c r="BO65" s="42"/>
      <c r="BP65" s="42"/>
      <c r="BQ65" s="4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42">
        <v>1</v>
      </c>
      <c r="B66" s="42"/>
      <c r="C66" s="42">
        <v>2</v>
      </c>
      <c r="D66" s="42"/>
      <c r="E66" s="42"/>
      <c r="F66" s="42"/>
      <c r="G66" s="42"/>
      <c r="H66" s="42"/>
      <c r="I66" s="42"/>
      <c r="J66" s="42">
        <v>3</v>
      </c>
      <c r="K66" s="42"/>
      <c r="L66" s="42"/>
      <c r="M66" s="42"/>
      <c r="N66" s="42"/>
      <c r="O66" s="42">
        <v>4</v>
      </c>
      <c r="P66" s="42"/>
      <c r="Q66" s="42"/>
      <c r="R66" s="42"/>
      <c r="S66" s="42"/>
      <c r="T66" s="42"/>
      <c r="U66" s="42"/>
      <c r="V66" s="42"/>
      <c r="W66" s="42"/>
      <c r="X66" s="42"/>
      <c r="Y66" s="42">
        <v>5</v>
      </c>
      <c r="Z66" s="42"/>
      <c r="AA66" s="42"/>
      <c r="AB66" s="42"/>
      <c r="AC66" s="42"/>
      <c r="AD66" s="42">
        <v>6</v>
      </c>
      <c r="AE66" s="42"/>
      <c r="AF66" s="42"/>
      <c r="AG66" s="42"/>
      <c r="AH66" s="42"/>
      <c r="AI66" s="42">
        <v>7</v>
      </c>
      <c r="AJ66" s="42"/>
      <c r="AK66" s="42"/>
      <c r="AL66" s="42"/>
      <c r="AM66" s="42"/>
      <c r="AN66" s="49">
        <v>8</v>
      </c>
      <c r="AO66" s="50"/>
      <c r="AP66" s="50"/>
      <c r="AQ66" s="50"/>
      <c r="AR66" s="51"/>
      <c r="AS66" s="49">
        <v>9</v>
      </c>
      <c r="AT66" s="50"/>
      <c r="AU66" s="50"/>
      <c r="AV66" s="50"/>
      <c r="AW66" s="51"/>
      <c r="AX66" s="49">
        <v>10</v>
      </c>
      <c r="AY66" s="50"/>
      <c r="AZ66" s="50"/>
      <c r="BA66" s="50"/>
      <c r="BB66" s="51"/>
      <c r="BC66" s="49">
        <v>11</v>
      </c>
      <c r="BD66" s="50"/>
      <c r="BE66" s="50"/>
      <c r="BF66" s="50"/>
      <c r="BG66" s="51"/>
      <c r="BH66" s="49">
        <v>12</v>
      </c>
      <c r="BI66" s="50"/>
      <c r="BJ66" s="50"/>
      <c r="BK66" s="50"/>
      <c r="BL66" s="51"/>
      <c r="BM66" s="49">
        <v>13</v>
      </c>
      <c r="BN66" s="50"/>
      <c r="BO66" s="50"/>
      <c r="BP66" s="50"/>
      <c r="BQ66" s="51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71" t="s">
        <v>39</v>
      </c>
      <c r="B67" s="71"/>
      <c r="C67" s="68" t="s">
        <v>16</v>
      </c>
      <c r="D67" s="69"/>
      <c r="E67" s="69"/>
      <c r="F67" s="69"/>
      <c r="G67" s="69"/>
      <c r="H67" s="69"/>
      <c r="I67" s="70"/>
      <c r="J67" s="71" t="s">
        <v>17</v>
      </c>
      <c r="K67" s="71"/>
      <c r="L67" s="71"/>
      <c r="M67" s="71"/>
      <c r="N67" s="71"/>
      <c r="O67" s="72" t="s">
        <v>40</v>
      </c>
      <c r="P67" s="72"/>
      <c r="Q67" s="72"/>
      <c r="R67" s="72"/>
      <c r="S67" s="72"/>
      <c r="T67" s="72"/>
      <c r="U67" s="72"/>
      <c r="V67" s="72"/>
      <c r="W67" s="72"/>
      <c r="X67" s="68"/>
      <c r="Y67" s="48" t="s">
        <v>12</v>
      </c>
      <c r="Z67" s="48"/>
      <c r="AA67" s="48"/>
      <c r="AB67" s="48"/>
      <c r="AC67" s="48"/>
      <c r="AD67" s="48" t="s">
        <v>32</v>
      </c>
      <c r="AE67" s="48"/>
      <c r="AF67" s="48"/>
      <c r="AG67" s="48"/>
      <c r="AH67" s="48"/>
      <c r="AI67" s="48" t="s">
        <v>18</v>
      </c>
      <c r="AJ67" s="48"/>
      <c r="AK67" s="48"/>
      <c r="AL67" s="48"/>
      <c r="AM67" s="48"/>
      <c r="AN67" s="48" t="s">
        <v>33</v>
      </c>
      <c r="AO67" s="48"/>
      <c r="AP67" s="48"/>
      <c r="AQ67" s="48"/>
      <c r="AR67" s="48"/>
      <c r="AS67" s="48" t="s">
        <v>13</v>
      </c>
      <c r="AT67" s="48"/>
      <c r="AU67" s="48"/>
      <c r="AV67" s="48"/>
      <c r="AW67" s="48"/>
      <c r="AX67" s="48" t="s">
        <v>18</v>
      </c>
      <c r="AY67" s="48"/>
      <c r="AZ67" s="48"/>
      <c r="BA67" s="48"/>
      <c r="BB67" s="48"/>
      <c r="BC67" s="48" t="s">
        <v>35</v>
      </c>
      <c r="BD67" s="48"/>
      <c r="BE67" s="48"/>
      <c r="BF67" s="48"/>
      <c r="BG67" s="48"/>
      <c r="BH67" s="48" t="s">
        <v>35</v>
      </c>
      <c r="BI67" s="48"/>
      <c r="BJ67" s="48"/>
      <c r="BK67" s="48"/>
      <c r="BL67" s="48"/>
      <c r="BM67" s="57" t="s">
        <v>18</v>
      </c>
      <c r="BN67" s="57"/>
      <c r="BO67" s="57"/>
      <c r="BP67" s="57"/>
      <c r="BQ67" s="57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25</v>
      </c>
    </row>
    <row r="68" spans="1:79" s="94" customFormat="1" ht="15.75">
      <c r="A68" s="90">
        <v>0</v>
      </c>
      <c r="B68" s="90"/>
      <c r="C68" s="101" t="s">
        <v>79</v>
      </c>
      <c r="D68" s="101"/>
      <c r="E68" s="101"/>
      <c r="F68" s="101"/>
      <c r="G68" s="101"/>
      <c r="H68" s="101"/>
      <c r="I68" s="101"/>
      <c r="J68" s="101" t="s">
        <v>80</v>
      </c>
      <c r="K68" s="101"/>
      <c r="L68" s="101"/>
      <c r="M68" s="101"/>
      <c r="N68" s="101"/>
      <c r="O68" s="101" t="s">
        <v>80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  <c r="CA68" s="94" t="s">
        <v>26</v>
      </c>
    </row>
    <row r="69" spans="1:79" ht="15.75" customHeight="1">
      <c r="A69" s="42">
        <v>0</v>
      </c>
      <c r="B69" s="42"/>
      <c r="C69" s="107" t="s">
        <v>81</v>
      </c>
      <c r="D69" s="108"/>
      <c r="E69" s="108"/>
      <c r="F69" s="108"/>
      <c r="G69" s="108"/>
      <c r="H69" s="108"/>
      <c r="I69" s="109"/>
      <c r="J69" s="67" t="s">
        <v>82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110">
        <v>2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v>2</v>
      </c>
      <c r="AJ69" s="110"/>
      <c r="AK69" s="110"/>
      <c r="AL69" s="110"/>
      <c r="AM69" s="110"/>
      <c r="AN69" s="110">
        <v>2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26">
        <v>2</v>
      </c>
      <c r="AY69" s="126"/>
      <c r="AZ69" s="126"/>
      <c r="BA69" s="126"/>
      <c r="BB69" s="126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38.25" customHeight="1">
      <c r="A70" s="42">
        <v>0</v>
      </c>
      <c r="B70" s="42"/>
      <c r="C70" s="107" t="s">
        <v>83</v>
      </c>
      <c r="D70" s="88"/>
      <c r="E70" s="88"/>
      <c r="F70" s="88"/>
      <c r="G70" s="88"/>
      <c r="H70" s="88"/>
      <c r="I70" s="89"/>
      <c r="J70" s="67" t="s">
        <v>84</v>
      </c>
      <c r="K70" s="67"/>
      <c r="L70" s="67"/>
      <c r="M70" s="67"/>
      <c r="N70" s="67"/>
      <c r="O70" s="67" t="s">
        <v>85</v>
      </c>
      <c r="P70" s="67"/>
      <c r="Q70" s="67"/>
      <c r="R70" s="67"/>
      <c r="S70" s="67"/>
      <c r="T70" s="67"/>
      <c r="U70" s="67"/>
      <c r="V70" s="67"/>
      <c r="W70" s="67"/>
      <c r="X70" s="67"/>
      <c r="Y70" s="110">
        <v>19.5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19.5</v>
      </c>
      <c r="AJ70" s="110"/>
      <c r="AK70" s="110"/>
      <c r="AL70" s="110"/>
      <c r="AM70" s="110"/>
      <c r="AN70" s="110">
        <v>19.5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25">
        <v>19.5</v>
      </c>
      <c r="AY70" s="125"/>
      <c r="AZ70" s="125"/>
      <c r="BA70" s="125"/>
      <c r="BB70" s="125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>
      <c r="A71" s="42">
        <v>0</v>
      </c>
      <c r="B71" s="42"/>
      <c r="C71" s="107" t="s">
        <v>86</v>
      </c>
      <c r="D71" s="88"/>
      <c r="E71" s="88"/>
      <c r="F71" s="88"/>
      <c r="G71" s="88"/>
      <c r="H71" s="88"/>
      <c r="I71" s="89"/>
      <c r="J71" s="67" t="s">
        <v>84</v>
      </c>
      <c r="K71" s="67"/>
      <c r="L71" s="67"/>
      <c r="M71" s="67"/>
      <c r="N71" s="67"/>
      <c r="O71" s="67" t="s">
        <v>85</v>
      </c>
      <c r="P71" s="67"/>
      <c r="Q71" s="67"/>
      <c r="R71" s="67"/>
      <c r="S71" s="67"/>
      <c r="T71" s="67"/>
      <c r="U71" s="67"/>
      <c r="V71" s="67"/>
      <c r="W71" s="67"/>
      <c r="X71" s="67"/>
      <c r="Y71" s="110">
        <v>15.5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15.5</v>
      </c>
      <c r="AJ71" s="110"/>
      <c r="AK71" s="110"/>
      <c r="AL71" s="110"/>
      <c r="AM71" s="110"/>
      <c r="AN71" s="110">
        <v>15.5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25">
        <v>15.5</v>
      </c>
      <c r="AY71" s="125"/>
      <c r="AZ71" s="125"/>
      <c r="BA71" s="125"/>
      <c r="BB71" s="125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94" customFormat="1" ht="15.75">
      <c r="A72" s="90">
        <v>0</v>
      </c>
      <c r="B72" s="90"/>
      <c r="C72" s="106" t="s">
        <v>87</v>
      </c>
      <c r="D72" s="92"/>
      <c r="E72" s="92"/>
      <c r="F72" s="92"/>
      <c r="G72" s="92"/>
      <c r="H72" s="92"/>
      <c r="I72" s="93"/>
      <c r="J72" s="101" t="s">
        <v>80</v>
      </c>
      <c r="K72" s="101"/>
      <c r="L72" s="101"/>
      <c r="M72" s="101"/>
      <c r="N72" s="101"/>
      <c r="O72" s="101" t="s">
        <v>80</v>
      </c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79" ht="76.5" customHeight="1">
      <c r="A73" s="42">
        <v>0</v>
      </c>
      <c r="B73" s="42"/>
      <c r="C73" s="107" t="s">
        <v>88</v>
      </c>
      <c r="D73" s="88"/>
      <c r="E73" s="88"/>
      <c r="F73" s="88"/>
      <c r="G73" s="88"/>
      <c r="H73" s="88"/>
      <c r="I73" s="89"/>
      <c r="J73" s="67" t="s">
        <v>84</v>
      </c>
      <c r="K73" s="67"/>
      <c r="L73" s="67"/>
      <c r="M73" s="67"/>
      <c r="N73" s="67"/>
      <c r="O73" s="107" t="s">
        <v>89</v>
      </c>
      <c r="P73" s="108"/>
      <c r="Q73" s="108"/>
      <c r="R73" s="108"/>
      <c r="S73" s="108"/>
      <c r="T73" s="108"/>
      <c r="U73" s="108"/>
      <c r="V73" s="108"/>
      <c r="W73" s="108"/>
      <c r="X73" s="109"/>
      <c r="Y73" s="110">
        <v>414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414</v>
      </c>
      <c r="AJ73" s="110"/>
      <c r="AK73" s="110"/>
      <c r="AL73" s="110"/>
      <c r="AM73" s="110"/>
      <c r="AN73" s="110">
        <v>414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26">
        <v>414</v>
      </c>
      <c r="AY73" s="126"/>
      <c r="AZ73" s="126"/>
      <c r="BA73" s="126"/>
      <c r="BB73" s="126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42">
        <v>0</v>
      </c>
      <c r="B74" s="42"/>
      <c r="C74" s="107" t="s">
        <v>90</v>
      </c>
      <c r="D74" s="88"/>
      <c r="E74" s="88"/>
      <c r="F74" s="88"/>
      <c r="G74" s="88"/>
      <c r="H74" s="88"/>
      <c r="I74" s="89"/>
      <c r="J74" s="67" t="s">
        <v>84</v>
      </c>
      <c r="K74" s="67"/>
      <c r="L74" s="67"/>
      <c r="M74" s="67"/>
      <c r="N74" s="67"/>
      <c r="O74" s="107" t="s">
        <v>89</v>
      </c>
      <c r="P74" s="88"/>
      <c r="Q74" s="88"/>
      <c r="R74" s="88"/>
      <c r="S74" s="88"/>
      <c r="T74" s="88"/>
      <c r="U74" s="88"/>
      <c r="V74" s="88"/>
      <c r="W74" s="88"/>
      <c r="X74" s="89"/>
      <c r="Y74" s="110">
        <v>1160</v>
      </c>
      <c r="Z74" s="110"/>
      <c r="AA74" s="110"/>
      <c r="AB74" s="110"/>
      <c r="AC74" s="110"/>
      <c r="AD74" s="110">
        <v>467</v>
      </c>
      <c r="AE74" s="110"/>
      <c r="AF74" s="110"/>
      <c r="AG74" s="110"/>
      <c r="AH74" s="110"/>
      <c r="AI74" s="110">
        <v>1627</v>
      </c>
      <c r="AJ74" s="110"/>
      <c r="AK74" s="110"/>
      <c r="AL74" s="110"/>
      <c r="AM74" s="110"/>
      <c r="AN74" s="110">
        <v>1160</v>
      </c>
      <c r="AO74" s="110"/>
      <c r="AP74" s="110"/>
      <c r="AQ74" s="110"/>
      <c r="AR74" s="110"/>
      <c r="AS74" s="110">
        <v>467</v>
      </c>
      <c r="AT74" s="110"/>
      <c r="AU74" s="110"/>
      <c r="AV74" s="110"/>
      <c r="AW74" s="110"/>
      <c r="AX74" s="126">
        <v>1627</v>
      </c>
      <c r="AY74" s="126"/>
      <c r="AZ74" s="126"/>
      <c r="BA74" s="126"/>
      <c r="BB74" s="126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51" customHeight="1">
      <c r="A75" s="42">
        <v>0</v>
      </c>
      <c r="B75" s="42"/>
      <c r="C75" s="107" t="s">
        <v>91</v>
      </c>
      <c r="D75" s="88"/>
      <c r="E75" s="88"/>
      <c r="F75" s="88"/>
      <c r="G75" s="88"/>
      <c r="H75" s="88"/>
      <c r="I75" s="89"/>
      <c r="J75" s="67" t="s">
        <v>92</v>
      </c>
      <c r="K75" s="67"/>
      <c r="L75" s="67"/>
      <c r="M75" s="67"/>
      <c r="N75" s="67"/>
      <c r="O75" s="107" t="s">
        <v>93</v>
      </c>
      <c r="P75" s="88"/>
      <c r="Q75" s="88"/>
      <c r="R75" s="88"/>
      <c r="S75" s="88"/>
      <c r="T75" s="88"/>
      <c r="U75" s="88"/>
      <c r="V75" s="88"/>
      <c r="W75" s="88"/>
      <c r="X75" s="89"/>
      <c r="Y75" s="110">
        <v>0</v>
      </c>
      <c r="Z75" s="110"/>
      <c r="AA75" s="110"/>
      <c r="AB75" s="110"/>
      <c r="AC75" s="110"/>
      <c r="AD75" s="110">
        <v>3</v>
      </c>
      <c r="AE75" s="110"/>
      <c r="AF75" s="110"/>
      <c r="AG75" s="110"/>
      <c r="AH75" s="110"/>
      <c r="AI75" s="110">
        <v>3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3</v>
      </c>
      <c r="AT75" s="110"/>
      <c r="AU75" s="110"/>
      <c r="AV75" s="110"/>
      <c r="AW75" s="110"/>
      <c r="AX75" s="126">
        <v>3</v>
      </c>
      <c r="AY75" s="126"/>
      <c r="AZ75" s="126"/>
      <c r="BA75" s="126"/>
      <c r="BB75" s="126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42">
        <v>0</v>
      </c>
      <c r="B76" s="42"/>
      <c r="C76" s="107" t="s">
        <v>94</v>
      </c>
      <c r="D76" s="88"/>
      <c r="E76" s="88"/>
      <c r="F76" s="88"/>
      <c r="G76" s="88"/>
      <c r="H76" s="88"/>
      <c r="I76" s="89"/>
      <c r="J76" s="67" t="s">
        <v>92</v>
      </c>
      <c r="K76" s="67"/>
      <c r="L76" s="67"/>
      <c r="M76" s="67"/>
      <c r="N76" s="67"/>
      <c r="O76" s="107" t="s">
        <v>89</v>
      </c>
      <c r="P76" s="88"/>
      <c r="Q76" s="88"/>
      <c r="R76" s="88"/>
      <c r="S76" s="88"/>
      <c r="T76" s="88"/>
      <c r="U76" s="88"/>
      <c r="V76" s="88"/>
      <c r="W76" s="88"/>
      <c r="X76" s="89"/>
      <c r="Y76" s="110">
        <v>0</v>
      </c>
      <c r="Z76" s="110"/>
      <c r="AA76" s="110"/>
      <c r="AB76" s="110"/>
      <c r="AC76" s="110"/>
      <c r="AD76" s="110">
        <v>1</v>
      </c>
      <c r="AE76" s="110"/>
      <c r="AF76" s="110"/>
      <c r="AG76" s="110"/>
      <c r="AH76" s="110"/>
      <c r="AI76" s="110">
        <v>1</v>
      </c>
      <c r="AJ76" s="110"/>
      <c r="AK76" s="110"/>
      <c r="AL76" s="110"/>
      <c r="AM76" s="110"/>
      <c r="AN76" s="110">
        <v>0</v>
      </c>
      <c r="AO76" s="110"/>
      <c r="AP76" s="110"/>
      <c r="AQ76" s="110"/>
      <c r="AR76" s="110"/>
      <c r="AS76" s="110">
        <v>1</v>
      </c>
      <c r="AT76" s="110"/>
      <c r="AU76" s="110"/>
      <c r="AV76" s="110"/>
      <c r="AW76" s="110"/>
      <c r="AX76" s="126">
        <v>1</v>
      </c>
      <c r="AY76" s="126"/>
      <c r="AZ76" s="126"/>
      <c r="BA76" s="126"/>
      <c r="BB76" s="126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94" customFormat="1" ht="15.75">
      <c r="A77" s="90">
        <v>0</v>
      </c>
      <c r="B77" s="90"/>
      <c r="C77" s="106" t="s">
        <v>95</v>
      </c>
      <c r="D77" s="92"/>
      <c r="E77" s="92"/>
      <c r="F77" s="92"/>
      <c r="G77" s="92"/>
      <c r="H77" s="92"/>
      <c r="I77" s="93"/>
      <c r="J77" s="101" t="s">
        <v>80</v>
      </c>
      <c r="K77" s="101"/>
      <c r="L77" s="101"/>
      <c r="M77" s="101"/>
      <c r="N77" s="101"/>
      <c r="O77" s="106" t="s">
        <v>80</v>
      </c>
      <c r="P77" s="92"/>
      <c r="Q77" s="92"/>
      <c r="R77" s="92"/>
      <c r="S77" s="92"/>
      <c r="T77" s="92"/>
      <c r="U77" s="92"/>
      <c r="V77" s="92"/>
      <c r="W77" s="92"/>
      <c r="X77" s="93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4"/>
      <c r="BS77" s="104"/>
      <c r="BT77" s="104"/>
      <c r="BU77" s="104"/>
      <c r="BV77" s="104"/>
      <c r="BW77" s="104"/>
      <c r="BX77" s="104"/>
      <c r="BY77" s="104"/>
      <c r="BZ77" s="105"/>
    </row>
    <row r="78" spans="1:79" ht="89.25" customHeight="1">
      <c r="A78" s="42">
        <v>0</v>
      </c>
      <c r="B78" s="42"/>
      <c r="C78" s="107" t="s">
        <v>96</v>
      </c>
      <c r="D78" s="88"/>
      <c r="E78" s="88"/>
      <c r="F78" s="88"/>
      <c r="G78" s="88"/>
      <c r="H78" s="88"/>
      <c r="I78" s="89"/>
      <c r="J78" s="67" t="s">
        <v>97</v>
      </c>
      <c r="K78" s="67"/>
      <c r="L78" s="67"/>
      <c r="M78" s="67"/>
      <c r="N78" s="67"/>
      <c r="O78" s="107" t="s">
        <v>89</v>
      </c>
      <c r="P78" s="88"/>
      <c r="Q78" s="88"/>
      <c r="R78" s="88"/>
      <c r="S78" s="88"/>
      <c r="T78" s="88"/>
      <c r="U78" s="88"/>
      <c r="V78" s="88"/>
      <c r="W78" s="88"/>
      <c r="X78" s="89"/>
      <c r="Y78" s="110">
        <v>6974.29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6974.29</v>
      </c>
      <c r="AJ78" s="110"/>
      <c r="AK78" s="110"/>
      <c r="AL78" s="110"/>
      <c r="AM78" s="110"/>
      <c r="AN78" s="110">
        <v>6974.29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1">
        <v>6974.29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>
      <c r="A79" s="42">
        <v>0</v>
      </c>
      <c r="B79" s="42"/>
      <c r="C79" s="107" t="s">
        <v>98</v>
      </c>
      <c r="D79" s="88"/>
      <c r="E79" s="88"/>
      <c r="F79" s="88"/>
      <c r="G79" s="88"/>
      <c r="H79" s="88"/>
      <c r="I79" s="89"/>
      <c r="J79" s="67" t="s">
        <v>97</v>
      </c>
      <c r="K79" s="67"/>
      <c r="L79" s="67"/>
      <c r="M79" s="67"/>
      <c r="N79" s="67"/>
      <c r="O79" s="107" t="s">
        <v>89</v>
      </c>
      <c r="P79" s="88"/>
      <c r="Q79" s="88"/>
      <c r="R79" s="88"/>
      <c r="S79" s="88"/>
      <c r="T79" s="88"/>
      <c r="U79" s="88"/>
      <c r="V79" s="88"/>
      <c r="W79" s="88"/>
      <c r="X79" s="89"/>
      <c r="Y79" s="110">
        <v>3768.54</v>
      </c>
      <c r="Z79" s="110"/>
      <c r="AA79" s="110"/>
      <c r="AB79" s="110"/>
      <c r="AC79" s="110"/>
      <c r="AD79" s="110">
        <v>865.05</v>
      </c>
      <c r="AE79" s="110"/>
      <c r="AF79" s="110"/>
      <c r="AG79" s="110"/>
      <c r="AH79" s="110"/>
      <c r="AI79" s="110">
        <v>4633.59</v>
      </c>
      <c r="AJ79" s="110"/>
      <c r="AK79" s="110"/>
      <c r="AL79" s="110"/>
      <c r="AM79" s="110"/>
      <c r="AN79" s="110">
        <v>3768.54</v>
      </c>
      <c r="AO79" s="110"/>
      <c r="AP79" s="110"/>
      <c r="AQ79" s="110"/>
      <c r="AR79" s="110"/>
      <c r="AS79" s="110">
        <v>865.05</v>
      </c>
      <c r="AT79" s="110"/>
      <c r="AU79" s="110"/>
      <c r="AV79" s="110"/>
      <c r="AW79" s="110"/>
      <c r="AX79" s="111">
        <v>4633.59</v>
      </c>
      <c r="AY79" s="111"/>
      <c r="AZ79" s="111"/>
      <c r="BA79" s="111"/>
      <c r="BB79" s="111"/>
      <c r="BC79" s="111">
        <f>AN79-Y79</f>
        <v>0</v>
      </c>
      <c r="BD79" s="111"/>
      <c r="BE79" s="111"/>
      <c r="BF79" s="111"/>
      <c r="BG79" s="111"/>
      <c r="BH79" s="111">
        <f>AS79-AD79</f>
        <v>0</v>
      </c>
      <c r="BI79" s="111"/>
      <c r="BJ79" s="111"/>
      <c r="BK79" s="111"/>
      <c r="BL79" s="111"/>
      <c r="BM79" s="111">
        <v>0</v>
      </c>
      <c r="BN79" s="111"/>
      <c r="BO79" s="111"/>
      <c r="BP79" s="111"/>
      <c r="BQ79" s="11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63.75" customHeight="1">
      <c r="A80" s="42">
        <v>0</v>
      </c>
      <c r="B80" s="42"/>
      <c r="C80" s="107" t="s">
        <v>99</v>
      </c>
      <c r="D80" s="88"/>
      <c r="E80" s="88"/>
      <c r="F80" s="88"/>
      <c r="G80" s="88"/>
      <c r="H80" s="88"/>
      <c r="I80" s="89"/>
      <c r="J80" s="67" t="s">
        <v>97</v>
      </c>
      <c r="K80" s="67"/>
      <c r="L80" s="67"/>
      <c r="M80" s="67"/>
      <c r="N80" s="67"/>
      <c r="O80" s="107" t="s">
        <v>93</v>
      </c>
      <c r="P80" s="88"/>
      <c r="Q80" s="88"/>
      <c r="R80" s="88"/>
      <c r="S80" s="88"/>
      <c r="T80" s="88"/>
      <c r="U80" s="88"/>
      <c r="V80" s="88"/>
      <c r="W80" s="88"/>
      <c r="X80" s="89"/>
      <c r="Y80" s="110">
        <v>21692</v>
      </c>
      <c r="Z80" s="110"/>
      <c r="AA80" s="110"/>
      <c r="AB80" s="110"/>
      <c r="AC80" s="110"/>
      <c r="AD80" s="110">
        <v>83980.33</v>
      </c>
      <c r="AE80" s="110"/>
      <c r="AF80" s="110"/>
      <c r="AG80" s="110"/>
      <c r="AH80" s="110"/>
      <c r="AI80" s="110">
        <v>105672.33</v>
      </c>
      <c r="AJ80" s="110"/>
      <c r="AK80" s="110"/>
      <c r="AL80" s="110"/>
      <c r="AM80" s="110"/>
      <c r="AN80" s="110">
        <v>21692</v>
      </c>
      <c r="AO80" s="110"/>
      <c r="AP80" s="110"/>
      <c r="AQ80" s="110"/>
      <c r="AR80" s="110"/>
      <c r="AS80" s="110">
        <v>83980.33</v>
      </c>
      <c r="AT80" s="110"/>
      <c r="AU80" s="110"/>
      <c r="AV80" s="110"/>
      <c r="AW80" s="110"/>
      <c r="AX80" s="111">
        <v>105672.33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8.25" customHeight="1">
      <c r="A81" s="42">
        <v>0</v>
      </c>
      <c r="B81" s="42"/>
      <c r="C81" s="107" t="s">
        <v>100</v>
      </c>
      <c r="D81" s="88"/>
      <c r="E81" s="88"/>
      <c r="F81" s="88"/>
      <c r="G81" s="88"/>
      <c r="H81" s="88"/>
      <c r="I81" s="89"/>
      <c r="J81" s="67" t="s">
        <v>97</v>
      </c>
      <c r="K81" s="67"/>
      <c r="L81" s="67"/>
      <c r="M81" s="67"/>
      <c r="N81" s="67"/>
      <c r="O81" s="107" t="s">
        <v>93</v>
      </c>
      <c r="P81" s="88"/>
      <c r="Q81" s="88"/>
      <c r="R81" s="88"/>
      <c r="S81" s="88"/>
      <c r="T81" s="88"/>
      <c r="U81" s="88"/>
      <c r="V81" s="88"/>
      <c r="W81" s="88"/>
      <c r="X81" s="89"/>
      <c r="Y81" s="110">
        <v>10567</v>
      </c>
      <c r="Z81" s="110"/>
      <c r="AA81" s="110"/>
      <c r="AB81" s="110"/>
      <c r="AC81" s="110"/>
      <c r="AD81" s="110">
        <v>136399</v>
      </c>
      <c r="AE81" s="110"/>
      <c r="AF81" s="110"/>
      <c r="AG81" s="110"/>
      <c r="AH81" s="110"/>
      <c r="AI81" s="110">
        <v>146966</v>
      </c>
      <c r="AJ81" s="110"/>
      <c r="AK81" s="110"/>
      <c r="AL81" s="110"/>
      <c r="AM81" s="110"/>
      <c r="AN81" s="110">
        <v>10567</v>
      </c>
      <c r="AO81" s="110"/>
      <c r="AP81" s="110"/>
      <c r="AQ81" s="110"/>
      <c r="AR81" s="110"/>
      <c r="AS81" s="110">
        <v>135470</v>
      </c>
      <c r="AT81" s="110"/>
      <c r="AU81" s="110"/>
      <c r="AV81" s="110"/>
      <c r="AW81" s="110"/>
      <c r="AX81" s="111">
        <v>146037</v>
      </c>
      <c r="AY81" s="111"/>
      <c r="AZ81" s="111"/>
      <c r="BA81" s="111"/>
      <c r="BB81" s="111"/>
      <c r="BC81" s="111">
        <f>AN81-Y81</f>
        <v>0</v>
      </c>
      <c r="BD81" s="111"/>
      <c r="BE81" s="111"/>
      <c r="BF81" s="111"/>
      <c r="BG81" s="111"/>
      <c r="BH81" s="111">
        <f>AS81-AD81</f>
        <v>-929</v>
      </c>
      <c r="BI81" s="111"/>
      <c r="BJ81" s="111"/>
      <c r="BK81" s="111"/>
      <c r="BL81" s="111"/>
      <c r="BM81" s="111">
        <v>-929</v>
      </c>
      <c r="BN81" s="111"/>
      <c r="BO81" s="111"/>
      <c r="BP81" s="111"/>
      <c r="BQ81" s="11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s="94" customFormat="1" ht="15.75">
      <c r="A82" s="90">
        <v>0</v>
      </c>
      <c r="B82" s="90"/>
      <c r="C82" s="106" t="s">
        <v>101</v>
      </c>
      <c r="D82" s="92"/>
      <c r="E82" s="92"/>
      <c r="F82" s="92"/>
      <c r="G82" s="92"/>
      <c r="H82" s="92"/>
      <c r="I82" s="93"/>
      <c r="J82" s="101" t="s">
        <v>80</v>
      </c>
      <c r="K82" s="101"/>
      <c r="L82" s="101"/>
      <c r="M82" s="101"/>
      <c r="N82" s="101"/>
      <c r="O82" s="106" t="s">
        <v>80</v>
      </c>
      <c r="P82" s="92"/>
      <c r="Q82" s="92"/>
      <c r="R82" s="92"/>
      <c r="S82" s="92"/>
      <c r="T82" s="92"/>
      <c r="U82" s="92"/>
      <c r="V82" s="92"/>
      <c r="W82" s="92"/>
      <c r="X82" s="93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4"/>
      <c r="BS82" s="104"/>
      <c r="BT82" s="104"/>
      <c r="BU82" s="104"/>
      <c r="BV82" s="104"/>
      <c r="BW82" s="104"/>
      <c r="BX82" s="104"/>
      <c r="BY82" s="104"/>
      <c r="BZ82" s="105"/>
    </row>
    <row r="83" spans="1:80" ht="38.25" customHeight="1">
      <c r="A83" s="42">
        <v>0</v>
      </c>
      <c r="B83" s="42"/>
      <c r="C83" s="107" t="s">
        <v>102</v>
      </c>
      <c r="D83" s="88"/>
      <c r="E83" s="88"/>
      <c r="F83" s="88"/>
      <c r="G83" s="88"/>
      <c r="H83" s="88"/>
      <c r="I83" s="89"/>
      <c r="J83" s="67" t="s">
        <v>103</v>
      </c>
      <c r="K83" s="67"/>
      <c r="L83" s="67"/>
      <c r="M83" s="67"/>
      <c r="N83" s="67"/>
      <c r="O83" s="107" t="s">
        <v>93</v>
      </c>
      <c r="P83" s="88"/>
      <c r="Q83" s="88"/>
      <c r="R83" s="88"/>
      <c r="S83" s="88"/>
      <c r="T83" s="88"/>
      <c r="U83" s="88"/>
      <c r="V83" s="88"/>
      <c r="W83" s="88"/>
      <c r="X83" s="89"/>
      <c r="Y83" s="110">
        <v>100</v>
      </c>
      <c r="Z83" s="110"/>
      <c r="AA83" s="110"/>
      <c r="AB83" s="110"/>
      <c r="AC83" s="110"/>
      <c r="AD83" s="110">
        <v>100</v>
      </c>
      <c r="AE83" s="110"/>
      <c r="AF83" s="110"/>
      <c r="AG83" s="110"/>
      <c r="AH83" s="110"/>
      <c r="AI83" s="110">
        <v>100</v>
      </c>
      <c r="AJ83" s="110"/>
      <c r="AK83" s="110"/>
      <c r="AL83" s="110"/>
      <c r="AM83" s="110"/>
      <c r="AN83" s="110">
        <v>100</v>
      </c>
      <c r="AO83" s="110"/>
      <c r="AP83" s="110"/>
      <c r="AQ83" s="110"/>
      <c r="AR83" s="110"/>
      <c r="AS83" s="110">
        <v>100</v>
      </c>
      <c r="AT83" s="110"/>
      <c r="AU83" s="110"/>
      <c r="AV83" s="110"/>
      <c r="AW83" s="110"/>
      <c r="AX83" s="111">
        <v>100</v>
      </c>
      <c r="AY83" s="111"/>
      <c r="AZ83" s="111"/>
      <c r="BA83" s="111"/>
      <c r="BB83" s="111"/>
      <c r="BC83" s="111">
        <f>AN83-Y83</f>
        <v>0</v>
      </c>
      <c r="BD83" s="111"/>
      <c r="BE83" s="111"/>
      <c r="BF83" s="111"/>
      <c r="BG83" s="111"/>
      <c r="BH83" s="111">
        <f>AS83-AD83</f>
        <v>0</v>
      </c>
      <c r="BI83" s="111"/>
      <c r="BJ83" s="111"/>
      <c r="BK83" s="111"/>
      <c r="BL83" s="111"/>
      <c r="BM83" s="111">
        <v>0</v>
      </c>
      <c r="BN83" s="111"/>
      <c r="BO83" s="111"/>
      <c r="BP83" s="111"/>
      <c r="BQ83" s="11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>
      <c r="A84" s="42"/>
      <c r="B84" s="42"/>
      <c r="C84" s="112" t="s">
        <v>105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4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104</v>
      </c>
    </row>
    <row r="86" spans="1:80" ht="15.95" customHeight="1">
      <c r="A86" s="37" t="s">
        <v>51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80" ht="15.95" customHeight="1">
      <c r="A87" s="117" t="s">
        <v>107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</row>
    <row r="88" spans="1:80" ht="15.95" customHeight="1">
      <c r="A88" s="17"/>
      <c r="B88" s="17"/>
      <c r="C88" s="17"/>
      <c r="D88" s="17"/>
      <c r="E88" s="1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2" customHeight="1">
      <c r="A89" s="30" t="s">
        <v>65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15.95" customHeight="1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42" customHeight="1">
      <c r="A91" s="121" t="s">
        <v>110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3"/>
      <c r="AO91" s="3"/>
      <c r="AP91" s="122" t="s">
        <v>112</v>
      </c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</row>
    <row r="92" spans="1:80">
      <c r="W92" s="75" t="s">
        <v>9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4"/>
      <c r="AO92" s="4"/>
      <c r="AP92" s="75" t="s">
        <v>10</v>
      </c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5" spans="1:80" ht="15.95" customHeight="1">
      <c r="A95" s="121" t="s">
        <v>111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3"/>
      <c r="AO95" s="3"/>
      <c r="AP95" s="122" t="s">
        <v>113</v>
      </c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</row>
    <row r="96" spans="1:80">
      <c r="W96" s="75" t="s">
        <v>9</v>
      </c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4"/>
      <c r="AO96" s="4"/>
      <c r="AP96" s="75" t="s">
        <v>10</v>
      </c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</sheetData>
  <mergeCells count="494">
    <mergeCell ref="C84:BQ84"/>
    <mergeCell ref="BM83:BQ83"/>
    <mergeCell ref="A84:B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Q60:AV60"/>
    <mergeCell ref="AW60:BA60"/>
    <mergeCell ref="BB60:BF60"/>
    <mergeCell ref="BG60:BL60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59:P59"/>
    <mergeCell ref="Q59:U59"/>
    <mergeCell ref="V59:Z59"/>
    <mergeCell ref="AA59:AF59"/>
    <mergeCell ref="AG59:AK59"/>
    <mergeCell ref="AL59:AP59"/>
    <mergeCell ref="AU50:AY50"/>
    <mergeCell ref="AZ50:BC50"/>
    <mergeCell ref="BD50:BH50"/>
    <mergeCell ref="BI50:BM50"/>
    <mergeCell ref="BN50:BQ50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36:F36"/>
    <mergeCell ref="G36:BL36"/>
    <mergeCell ref="A45:B45"/>
    <mergeCell ref="C45:Z45"/>
    <mergeCell ref="AA45:AE45"/>
    <mergeCell ref="AF45:AJ45"/>
    <mergeCell ref="AK45:AO45"/>
    <mergeCell ref="AP45:AT45"/>
    <mergeCell ref="A26:F26"/>
    <mergeCell ref="G26:BL26"/>
    <mergeCell ref="A27:F27"/>
    <mergeCell ref="G27:BL27"/>
    <mergeCell ref="A86:BL86"/>
    <mergeCell ref="A87:BL87"/>
    <mergeCell ref="A35:F35"/>
    <mergeCell ref="G35:BL35"/>
    <mergeCell ref="A64:B65"/>
    <mergeCell ref="C64:I65"/>
    <mergeCell ref="J64:N65"/>
    <mergeCell ref="O64:X65"/>
    <mergeCell ref="J66:N66"/>
    <mergeCell ref="O66:X66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23:BL23"/>
    <mergeCell ref="A24:F24"/>
    <mergeCell ref="G24:BL24"/>
    <mergeCell ref="A40:B41"/>
    <mergeCell ref="A34:F34"/>
    <mergeCell ref="G34:BL34"/>
    <mergeCell ref="A25:F25"/>
    <mergeCell ref="G25:BL25"/>
    <mergeCell ref="A39:BQ39"/>
    <mergeCell ref="A38:BQ38"/>
    <mergeCell ref="AF41:AJ41"/>
    <mergeCell ref="AQ56:AV56"/>
    <mergeCell ref="AL56:AP56"/>
    <mergeCell ref="AG56:AK56"/>
    <mergeCell ref="AG55:AK55"/>
    <mergeCell ref="AA55:AF55"/>
    <mergeCell ref="AA42:AE42"/>
    <mergeCell ref="AF42:AJ42"/>
    <mergeCell ref="AU45:AY45"/>
    <mergeCell ref="AU47:AY47"/>
    <mergeCell ref="A43:B43"/>
    <mergeCell ref="AZ43:BC43"/>
    <mergeCell ref="A57:P57"/>
    <mergeCell ref="AK42:AO42"/>
    <mergeCell ref="Q57:U57"/>
    <mergeCell ref="V57:Z57"/>
    <mergeCell ref="AA57:AF57"/>
    <mergeCell ref="Q56:U56"/>
    <mergeCell ref="AA56:AF56"/>
    <mergeCell ref="AZ45:BC45"/>
    <mergeCell ref="AZ42:BC42"/>
    <mergeCell ref="BD42:BH42"/>
    <mergeCell ref="BI42:BM42"/>
    <mergeCell ref="BN42:BQ42"/>
    <mergeCell ref="BN43:BQ43"/>
    <mergeCell ref="AU43:AY43"/>
    <mergeCell ref="BI43:BM43"/>
    <mergeCell ref="BD43:BH43"/>
    <mergeCell ref="AP92:BH92"/>
    <mergeCell ref="W92:AM92"/>
    <mergeCell ref="A91:V91"/>
    <mergeCell ref="W91:AM91"/>
    <mergeCell ref="AP91:BH91"/>
    <mergeCell ref="BN44:BQ44"/>
    <mergeCell ref="C66:I66"/>
    <mergeCell ref="A56:P56"/>
    <mergeCell ref="A54:P55"/>
    <mergeCell ref="A66:B66"/>
    <mergeCell ref="AW58:BA58"/>
    <mergeCell ref="BB58:BF58"/>
    <mergeCell ref="A62:BQ62"/>
    <mergeCell ref="AL58:AP58"/>
    <mergeCell ref="AG58:AK58"/>
    <mergeCell ref="AP96:BH96"/>
    <mergeCell ref="A95:V95"/>
    <mergeCell ref="W95:AM95"/>
    <mergeCell ref="AP95:BH95"/>
    <mergeCell ref="W96:AM96"/>
    <mergeCell ref="A68:B68"/>
    <mergeCell ref="A67:B67"/>
    <mergeCell ref="AK43:AO43"/>
    <mergeCell ref="AF43:AJ43"/>
    <mergeCell ref="A58:P58"/>
    <mergeCell ref="Q58:U58"/>
    <mergeCell ref="A52:BL52"/>
    <mergeCell ref="AQ58:AV58"/>
    <mergeCell ref="AG57:AK57"/>
    <mergeCell ref="AD68:AH68"/>
    <mergeCell ref="C68:I68"/>
    <mergeCell ref="J68:N68"/>
    <mergeCell ref="O68:X68"/>
    <mergeCell ref="Y68:AC68"/>
    <mergeCell ref="C67:I67"/>
    <mergeCell ref="J67:N67"/>
    <mergeCell ref="O67:X67"/>
    <mergeCell ref="Y67:AC67"/>
    <mergeCell ref="V58:Z58"/>
    <mergeCell ref="AA58:AF58"/>
    <mergeCell ref="AI65:AM65"/>
    <mergeCell ref="Y65:AC65"/>
    <mergeCell ref="AD67:AH67"/>
    <mergeCell ref="AI66:AM66"/>
    <mergeCell ref="Y64:AM64"/>
    <mergeCell ref="Y66:AC66"/>
    <mergeCell ref="AD66:AH66"/>
    <mergeCell ref="AA44:AE44"/>
    <mergeCell ref="Q55:U55"/>
    <mergeCell ref="AN66:AR66"/>
    <mergeCell ref="V55:Z55"/>
    <mergeCell ref="AI67:AM67"/>
    <mergeCell ref="AL57:AP57"/>
    <mergeCell ref="AN67:AR67"/>
    <mergeCell ref="AQ57:AV57"/>
    <mergeCell ref="V56:Z56"/>
    <mergeCell ref="AS67:AW67"/>
    <mergeCell ref="AP43:AT43"/>
    <mergeCell ref="C43:Z43"/>
    <mergeCell ref="BG55:BL55"/>
    <mergeCell ref="AW54:BL54"/>
    <mergeCell ref="AA43:AE43"/>
    <mergeCell ref="AK44:AO44"/>
    <mergeCell ref="AP44:AT44"/>
    <mergeCell ref="AG54:AV54"/>
    <mergeCell ref="Q54:AF54"/>
    <mergeCell ref="AQ55:AV55"/>
    <mergeCell ref="AI68:AM68"/>
    <mergeCell ref="AN68:AR68"/>
    <mergeCell ref="AS68:AW68"/>
    <mergeCell ref="AX68:BB68"/>
    <mergeCell ref="BG57:BL57"/>
    <mergeCell ref="AU42:AY42"/>
    <mergeCell ref="AU44:AY44"/>
    <mergeCell ref="AW56:BA56"/>
    <mergeCell ref="BB56:BF56"/>
    <mergeCell ref="BG56:BL56"/>
    <mergeCell ref="BC68:BG68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AD65:AH65"/>
    <mergeCell ref="AX65:BB65"/>
    <mergeCell ref="AS65:AW65"/>
    <mergeCell ref="AN65:AR65"/>
    <mergeCell ref="AO2:BL6"/>
    <mergeCell ref="A7:BL7"/>
    <mergeCell ref="A8:BL8"/>
    <mergeCell ref="A9:BL9"/>
    <mergeCell ref="AW55:BA55"/>
    <mergeCell ref="A53:BL53"/>
    <mergeCell ref="AW57:BA57"/>
    <mergeCell ref="BB57:BF57"/>
    <mergeCell ref="BB55:BF55"/>
    <mergeCell ref="AL55:AP55"/>
    <mergeCell ref="BM65:BQ65"/>
    <mergeCell ref="BH65:BL65"/>
    <mergeCell ref="BC65:BG65"/>
    <mergeCell ref="BG58:BL58"/>
    <mergeCell ref="AN64:BB64"/>
    <mergeCell ref="BC64:BQ64"/>
    <mergeCell ref="AF44:AJ44"/>
    <mergeCell ref="AZ44:BC44"/>
    <mergeCell ref="BD44:BH44"/>
    <mergeCell ref="BI44:BM44"/>
    <mergeCell ref="AX67:BB67"/>
    <mergeCell ref="C40:Z41"/>
    <mergeCell ref="C42:Z42"/>
    <mergeCell ref="C44:Z44"/>
    <mergeCell ref="AX66:BB66"/>
    <mergeCell ref="AS66:AW66"/>
    <mergeCell ref="AU41:AY41"/>
    <mergeCell ref="AP41:AT41"/>
    <mergeCell ref="AA41:AE41"/>
    <mergeCell ref="AP42:AT42"/>
    <mergeCell ref="A44:B44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2:B42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8:C84">
    <cfRule type="cellIs" dxfId="1" priority="1" stopIfTrue="1" operator="equal">
      <formula>$C67</formula>
    </cfRule>
  </conditionalFormatting>
  <conditionalFormatting sqref="A68:B8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2022-07-14T12:54:37Z</cp:lastPrinted>
  <dcterms:created xsi:type="dcterms:W3CDTF">2016-08-10T10:53:25Z</dcterms:created>
  <dcterms:modified xsi:type="dcterms:W3CDTF">2022-07-14T13:04:52Z</dcterms:modified>
</cp:coreProperties>
</file>