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06" activeTab="0"/>
  </bookViews>
  <sheets>
    <sheet name="Форма 2022-2 П.1-4" sheetId="1" r:id="rId1"/>
    <sheet name="Форма 2022-2 П.5" sheetId="2" r:id="rId2"/>
    <sheet name="Форма 2022-2 П.6" sheetId="3" r:id="rId3"/>
    <sheet name="Форма 2022-2 П.7" sheetId="4" r:id="rId4"/>
    <sheet name="Форма 2022-2 П.8" sheetId="5" r:id="rId5"/>
    <sheet name="Форма 2022-2 П.9" sheetId="6" r:id="rId6"/>
    <sheet name="Форма 2022-2 П.10" sheetId="7" r:id="rId7"/>
    <sheet name="Форма 2022-2 П.11" sheetId="8" r:id="rId8"/>
    <sheet name="Форма 2022-2 П.12-13" sheetId="9" r:id="rId9"/>
    <sheet name="Форма 2022-2 П.14-15" sheetId="10" r:id="rId10"/>
  </sheets>
  <definedNames>
    <definedName name="_xlnm.Print_Area" localSheetId="0">'Форма 2022-2 П.1-4'!$A$1:$J$26</definedName>
    <definedName name="_xlnm.Print_Area" localSheetId="9">'Форма 2022-2 П.14-15'!$A$1:$L$42</definedName>
    <definedName name="_xlnm.Print_Area" localSheetId="1">'Форма 2022-2 П.5'!$A$1:$N$27</definedName>
    <definedName name="_xlnm.Print_Area" localSheetId="2">'Форма 2022-2 П.6'!$A$1:$N$42</definedName>
    <definedName name="_xlnm.Print_Area" localSheetId="3">'Форма 2022-2 П.7'!$A$1:$N$20</definedName>
    <definedName name="_xlnm.Print_Area" localSheetId="4">'Форма 2022-2 П.8'!$A$1:$M$33</definedName>
  </definedNames>
  <calcPr fullCalcOnLoad="1"/>
</workbook>
</file>

<file path=xl/comments8.xml><?xml version="1.0" encoding="utf-8"?>
<comments xmlns="http://schemas.openxmlformats.org/spreadsheetml/2006/main">
  <authors>
    <author>Автор</author>
  </authors>
  <commentList>
    <comment ref="D8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<sst xmlns="http://schemas.openxmlformats.org/spreadsheetml/2006/main" count="457" uniqueCount="163">
  <si>
    <t>ЗАТВЕРДЖЕНО</t>
  </si>
  <si>
    <t>Наказ Міністерства фінансів України</t>
  </si>
  <si>
    <t>17 липня 2015 року N 648</t>
  </si>
  <si>
    <t>Найменування</t>
  </si>
  <si>
    <t>(підпис)</t>
  </si>
  <si>
    <t>(ініціали та прізвище)</t>
  </si>
  <si>
    <t>Головний бухгалтер</t>
  </si>
  <si>
    <t>______________</t>
  </si>
  <si>
    <t>(у редакції наказу Міністерства фінансів</t>
  </si>
  <si>
    <t>2021 рік</t>
  </si>
  <si>
    <t>України від 17 липня 2018 року N 617)</t>
  </si>
  <si>
    <t>УСЬОГО</t>
  </si>
  <si>
    <t>(грн)</t>
  </si>
  <si>
    <t>(найменування головного розпорядника коштів місцевого бюджету)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</si>
  <si>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</si>
  <si>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</si>
  <si>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</si>
  <si>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</si>
  <si>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</si>
  <si>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</si>
  <si>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</si>
  <si>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</si>
  <si>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</si>
  <si>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</si>
  <si>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</si>
  <si>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</si>
  <si>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</si>
  <si>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</si>
  <si>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</si>
  <si>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</si>
  <si>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</si>
  <si>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</si>
  <si>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</si>
  <si>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</si>
  <si>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</si>
  <si>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</si>
  <si>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</si>
  <si>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</si>
  <si>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</si>
  <si>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</si>
  <si>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</si>
  <si>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</si>
  <si>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</si>
  <si>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</si>
  <si>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</si>
  <si>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</si>
  <si>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</si>
  <si>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</si>
  <si>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</si>
  <si>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</si>
  <si>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</si>
  <si>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</si>
  <si>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</si>
  <si>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</si>
  <si>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</si>
  <si>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</si>
  <si>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</si>
  <si>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</si>
  <si>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</si>
  <si>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_______________________________________________________________________________________________________________________________________________________________________________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</si>
  <si>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</si>
  <si>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</si>
  <si>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</si>
  <si>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</si>
  <si>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</si>
  <si>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</si>
  <si>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</si>
  <si>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</si>
  <si>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</si>
  <si>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</si>
  <si>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</si>
  <si>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</si>
  <si>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</si>
  <si>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</si>
  <si>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</si>
  <si>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</si>
  <si>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</si>
  <si>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</si>
  <si>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</si>
  <si>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</si>
  <si>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__________________________________________________________________________________________________________________________________________________________________________</t>
  </si>
  <si>
    <t>Напрями використання бюджетних коштів</t>
  </si>
  <si>
    <t>разом                 (8 + 9)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</si>
  <si>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</si>
  <si>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</si>
  <si>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</si>
  <si>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</si>
  <si>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</si>
  <si>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</si>
  <si>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</si>
  <si>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</si>
  <si>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</si>
  <si>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</si>
  <si>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</si>
  <si>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</si>
  <si>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</si>
  <si>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</si>
  <si>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</si>
  <si>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</si>
  <si>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</si>
  <si>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2023 рік (прогноз)</t>
  </si>
  <si>
    <t>2023 рік</t>
  </si>
  <si>
    <t>Дебіторська заборгованість на 01.01.2020</t>
  </si>
  <si>
    <t>2020 рік (звіт)</t>
  </si>
  <si>
    <t>2021 рік (затверджено)</t>
  </si>
  <si>
    <t>2022 рік (проект)</t>
  </si>
  <si>
    <t>2024 рік (прогноз)</t>
  </si>
  <si>
    <t>БЮДЖЕТНИЙ ЗАПИТ НА 2022 - 2024 РОКИ індивідуальний (Форма 2022-2)</t>
  </si>
  <si>
    <t>4. Мета та завдання бюджетної програми на 2022 - 2024 роки:</t>
  </si>
  <si>
    <t>1) надходження для виконання бюджетної програми у 2020 - 2022 роках:</t>
  </si>
  <si>
    <t>2) надходження для виконання бюджетної програми у 2023 - 2024 роках: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</si>
  <si>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</si>
  <si>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</si>
  <si>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</si>
  <si>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</si>
  <si>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1) витрати за напрямами використання бюджетних коштів у 2020 - 2022 роках:</t>
  </si>
  <si>
    <t>2) витрати за напрямами використання бюджетних коштів у 2023 - 2024 роках:</t>
  </si>
  <si>
    <t>1) результативні показники бюджетної програми у 2020 - 2022 роках:</t>
  </si>
  <si>
    <t>2) результативні показники бюджетної програми у 2023 - 2024 роках:</t>
  </si>
  <si>
    <t>2021 рік (план)</t>
  </si>
  <si>
    <t>2024 рік</t>
  </si>
  <si>
    <t>1) місцеві/регіональні програми, які виконуються в межах бюджетної програми у 2020 - 2022 роках:</t>
  </si>
  <si>
    <t>2) місцеві/регіональні програми, які виконуються в межах бюджетної програми у 2023 - 2024 роках:</t>
  </si>
  <si>
    <t>12. Об'єкти,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</si>
  <si>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2021 році, обґрунтування необхідності передбачення витрат на 2022 - 2024 роки.</t>
  </si>
  <si>
    <t>14. Бюджетні зобов'язання у 2020 - 2022 роках:</t>
  </si>
  <si>
    <t>1) кредиторська заборгованість місцевого бюджету у 2020 році:</t>
  </si>
  <si>
    <t>2) кредиторська заборгованість місцевого бюджету у 2021 - 2022 роках:</t>
  </si>
  <si>
    <t>3) дебіторська заборгованість у 2020 - 2021 роках:</t>
  </si>
  <si>
    <t>Дебіторська заборгованість на 01.01.2021</t>
  </si>
  <si>
    <t>Очікувана дебіторська заборгованість на 01.01.2022</t>
  </si>
  <si>
    <t>4) аналіз управління бюджетними зобов'язаннями та пропозиції щодо упорядкування бюджетних зобов'язань у 2022 році.</t>
  </si>
  <si>
    <t>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 році.</t>
  </si>
  <si>
    <t xml:space="preserve">1.                        Управління транспорту та зв'язку Хмельницької міської ради </t>
  </si>
  <si>
    <t>2.                        Управління транспорту та зв'язку Хмельницької міської ради</t>
  </si>
  <si>
    <t>Інші надходження спеціального фонду  (бюджет розвитку)</t>
  </si>
  <si>
    <t>грн.</t>
  </si>
  <si>
    <t>од.</t>
  </si>
  <si>
    <t xml:space="preserve">Ю.І. Смолінський </t>
  </si>
  <si>
    <t>Г.І. Чайка</t>
  </si>
  <si>
    <t>В.о. начальника управління транспорту та зв'язку</t>
  </si>
  <si>
    <t xml:space="preserve">Забезпечення надійної та безперебійної роботи громадського  транспорту в місті Хмельницькому, створення сприятливих умов для перевезення мешканців міста. </t>
  </si>
  <si>
    <t>Субсидії та поточні трансферти підприємствам (установам, організаціям)</t>
  </si>
  <si>
    <t>1</t>
  </si>
  <si>
    <t>%</t>
  </si>
  <si>
    <t>розрахунково</t>
  </si>
  <si>
    <t>0451</t>
  </si>
  <si>
    <t>7413</t>
  </si>
  <si>
    <t>3.                   1917413</t>
  </si>
  <si>
    <t>розрахунок очікуваної потреби в коштах на придбання автобусів</t>
  </si>
  <si>
    <t>загальний обсяг видатків на придбання автобусів</t>
  </si>
  <si>
    <t>відсоток забезпеченості фінансовим ресурсом на придбання автобусів відповідно до загальної суми на придбання автобусів</t>
  </si>
  <si>
    <t xml:space="preserve">середня вартість придбання 1 автобуса </t>
  </si>
  <si>
    <t>Програма розвитку та вдосконалення
міського пасажирського транспорту
міста Хмельницького на 2019 - 2023 роки</t>
  </si>
  <si>
    <t xml:space="preserve">Рішення 34 сесії Хмельницької міської ради №38 від 09.10.2019р. </t>
  </si>
  <si>
    <t>Інші заходи у сфері автотранспорту</t>
  </si>
  <si>
    <t>Бюджетний кодекс України, Закон України "Про місцеве самоврядування в Україні", Програма розвитку та вдосконалення міського пасажирського транспорту міста Хмельницького на 2019-2023 роки, затверджена рішенням тридцять четвертої сесії Хмельницької міської ради від 09.10.2019 №38.</t>
  </si>
  <si>
    <t>звернення ХКП "Електротранс", комерційна пропозиція</t>
  </si>
  <si>
    <t>Придбання ХКП "Електротранс" автобусів.</t>
  </si>
  <si>
    <t xml:space="preserve">Придбання ХКП "Електротранс" автобусів </t>
  </si>
  <si>
    <t>обсяг видатків на придбання автобусів в поточному році</t>
  </si>
  <si>
    <t xml:space="preserve">кількість автобусів, що планується придбати </t>
  </si>
  <si>
    <t>відсоток оновлення автобусів терміном експлуатації до 6 років до загальної кількості автобусів на підприємстві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</si>
</sst>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&quot;Так&quot;;&quot;Так&quot;;&quot;Ні&quot;"/>
    <numFmt numFmtId="167" formatCode="&quot;True&quot;;&quot;True&quot;;&quot;False&quot;"/>
    <numFmt numFmtId="168" formatCode="&quot;Увімк&quot;;&quot;Увімк&quot;;&quot;Вимк&quot;"/>
    <numFmt numFmtId="169" formatCode="[$¥€-2]\ ###,000_);[Red]\([$€-2]\ ###,000\)"/>
    <numFmt numFmtId="170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color indexed="8"/>
      <name val="Calibri"/>
      <family val="2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.5"/>
      <color rgb="FF000000"/>
      <name val="Times New Roman"/>
      <family val="1"/>
    </font>
    <font>
      <b/>
      <sz val="11.5"/>
      <color rgb="FF000000"/>
      <name val="Times New Roman"/>
      <family val="1"/>
    </font>
    <font>
      <sz val="11.5"/>
      <color theme="1"/>
      <name val="Calibri"/>
      <family val="2"/>
    </font>
    <font>
      <b/>
      <sz val="14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44" fillId="0" borderId="0" xfId="0" applyFont="1" applyAlignment="1">
      <alignment horizontal="right" vertical="center" indent="4"/>
    </xf>
    <xf numFmtId="0" fontId="44" fillId="0" borderId="0" xfId="0" applyFont="1" applyAlignment="1">
      <alignment horizontal="justify" vertical="center"/>
    </xf>
    <xf numFmtId="0" fontId="45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44" fillId="0" borderId="0" xfId="0" applyFont="1" applyAlignment="1">
      <alignment horizontal="righ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justify" vertical="center" wrapText="1"/>
    </xf>
    <xf numFmtId="0" fontId="47" fillId="0" borderId="0" xfId="0" applyFont="1" applyAlignment="1">
      <alignment/>
    </xf>
    <xf numFmtId="0" fontId="47" fillId="0" borderId="12" xfId="0" applyFont="1" applyBorder="1" applyAlignment="1">
      <alignment/>
    </xf>
    <xf numFmtId="0" fontId="0" fillId="0" borderId="0" xfId="0" applyAlignment="1">
      <alignment/>
    </xf>
    <xf numFmtId="0" fontId="47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3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center" wrapText="1"/>
    </xf>
    <xf numFmtId="0" fontId="49" fillId="0" borderId="14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3" fontId="49" fillId="0" borderId="10" xfId="0" applyNumberFormat="1" applyFont="1" applyBorder="1" applyAlignment="1">
      <alignment horizontal="center" vertical="center" wrapText="1"/>
    </xf>
    <xf numFmtId="170" fontId="49" fillId="0" borderId="10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3" fontId="47" fillId="0" borderId="10" xfId="0" applyNumberFormat="1" applyFont="1" applyBorder="1" applyAlignment="1">
      <alignment horizontal="center" vertical="center"/>
    </xf>
    <xf numFmtId="3" fontId="47" fillId="0" borderId="10" xfId="0" applyNumberFormat="1" applyFont="1" applyBorder="1" applyAlignment="1">
      <alignment/>
    </xf>
    <xf numFmtId="3" fontId="47" fillId="0" borderId="10" xfId="0" applyNumberFormat="1" applyFont="1" applyBorder="1" applyAlignment="1">
      <alignment horizontal="center"/>
    </xf>
    <xf numFmtId="0" fontId="44" fillId="0" borderId="15" xfId="0" applyFont="1" applyBorder="1" applyAlignment="1">
      <alignment horizontal="left" vertical="center"/>
    </xf>
    <xf numFmtId="0" fontId="46" fillId="0" borderId="15" xfId="0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top" wrapText="1"/>
    </xf>
    <xf numFmtId="0" fontId="48" fillId="0" borderId="15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15" xfId="0" applyFont="1" applyBorder="1" applyAlignment="1">
      <alignment horizontal="left"/>
    </xf>
    <xf numFmtId="0" fontId="44" fillId="0" borderId="0" xfId="0" applyFont="1" applyAlignment="1">
      <alignment horizontal="center" vertical="top"/>
    </xf>
    <xf numFmtId="0" fontId="46" fillId="0" borderId="15" xfId="0" applyFont="1" applyBorder="1" applyAlignment="1">
      <alignment horizontal="center" wrapText="1"/>
    </xf>
    <xf numFmtId="0" fontId="53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49" fontId="46" fillId="0" borderId="15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3" fontId="47" fillId="0" borderId="10" xfId="0" applyNumberFormat="1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/>
    </xf>
    <xf numFmtId="0" fontId="47" fillId="0" borderId="13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3" fontId="47" fillId="0" borderId="13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3" fontId="44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47" fillId="0" borderId="14" xfId="0" applyNumberFormat="1" applyFont="1" applyBorder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44" fillId="0" borderId="15" xfId="0" applyFont="1" applyBorder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28"/>
  <sheetViews>
    <sheetView tabSelected="1" view="pageBreakPreview" zoomScaleSheetLayoutView="100" zoomScalePageLayoutView="0" workbookViewId="0" topLeftCell="A1">
      <selection activeCell="A23" sqref="A23:J23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6.00390625" style="0" customWidth="1"/>
    <col min="10" max="10" width="6.57421875" style="0" customWidth="1"/>
  </cols>
  <sheetData>
    <row r="1" spans="3:10" ht="15.75" customHeight="1">
      <c r="C1" s="3"/>
      <c r="D1" s="3"/>
      <c r="E1" s="3"/>
      <c r="F1" s="3"/>
      <c r="G1" s="3"/>
      <c r="H1" s="63" t="s">
        <v>0</v>
      </c>
      <c r="I1" s="63"/>
      <c r="J1" s="63"/>
    </row>
    <row r="2" spans="3:10" ht="15.75" customHeight="1">
      <c r="C2" s="3"/>
      <c r="D2" s="3"/>
      <c r="E2" s="3"/>
      <c r="F2" s="3"/>
      <c r="G2" s="3"/>
      <c r="H2" s="63" t="s">
        <v>1</v>
      </c>
      <c r="I2" s="63"/>
      <c r="J2" s="63"/>
    </row>
    <row r="3" spans="3:10" ht="15.75" customHeight="1">
      <c r="C3" s="3"/>
      <c r="D3" s="3"/>
      <c r="E3" s="3"/>
      <c r="F3" s="3"/>
      <c r="G3" s="3"/>
      <c r="H3" s="63" t="s">
        <v>2</v>
      </c>
      <c r="I3" s="63"/>
      <c r="J3" s="63"/>
    </row>
    <row r="4" spans="1:10" ht="15.75">
      <c r="A4" s="1"/>
      <c r="B4" s="1"/>
      <c r="C4" s="3"/>
      <c r="D4" s="3"/>
      <c r="E4" s="3"/>
      <c r="F4" s="3"/>
      <c r="G4" s="3"/>
      <c r="H4" s="63" t="s">
        <v>8</v>
      </c>
      <c r="I4" s="63"/>
      <c r="J4" s="63"/>
    </row>
    <row r="5" spans="1:10" ht="15.75">
      <c r="A5" s="3"/>
      <c r="B5" s="3"/>
      <c r="C5" s="3"/>
      <c r="D5" s="3"/>
      <c r="E5" s="3"/>
      <c r="F5" s="3"/>
      <c r="G5" s="3"/>
      <c r="H5" s="63" t="s">
        <v>10</v>
      </c>
      <c r="I5" s="63"/>
      <c r="J5" s="63"/>
    </row>
    <row r="6" spans="1:10" ht="15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8.75">
      <c r="A7" s="62" t="s">
        <v>107</v>
      </c>
      <c r="B7" s="62"/>
      <c r="C7" s="62"/>
      <c r="D7" s="62"/>
      <c r="E7" s="62"/>
      <c r="F7" s="62"/>
      <c r="G7" s="62"/>
      <c r="H7" s="62"/>
      <c r="I7" s="62"/>
      <c r="J7" s="62"/>
    </row>
    <row r="8" spans="1:10" ht="15.7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24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25.5" customHeight="1">
      <c r="A10" s="67" t="s">
        <v>133</v>
      </c>
      <c r="B10" s="67"/>
      <c r="C10" s="67"/>
      <c r="D10" s="67"/>
      <c r="E10" s="67"/>
      <c r="F10" s="67"/>
      <c r="G10" s="61">
        <v>19</v>
      </c>
      <c r="H10" s="61"/>
      <c r="I10" s="61">
        <v>26572159</v>
      </c>
      <c r="J10" s="61"/>
    </row>
    <row r="11" spans="1:10" ht="34.5" customHeight="1">
      <c r="A11" s="68" t="s">
        <v>13</v>
      </c>
      <c r="B11" s="68"/>
      <c r="C11" s="68"/>
      <c r="D11" s="68"/>
      <c r="E11" s="68"/>
      <c r="F11" s="68"/>
      <c r="G11" s="64" t="s">
        <v>94</v>
      </c>
      <c r="H11" s="64"/>
      <c r="I11" s="64" t="s">
        <v>92</v>
      </c>
      <c r="J11" s="64"/>
    </row>
    <row r="12" spans="1:10" ht="18.75" customHeight="1">
      <c r="A12" s="7"/>
      <c r="B12" s="30"/>
      <c r="C12" s="7"/>
      <c r="D12" s="7"/>
      <c r="E12" s="7"/>
      <c r="F12" s="7"/>
      <c r="G12" s="31"/>
      <c r="H12" s="31"/>
      <c r="I12" s="31"/>
      <c r="J12" s="31"/>
    </row>
    <row r="13" spans="1:10" ht="18.75" customHeight="1">
      <c r="A13" s="67" t="s">
        <v>134</v>
      </c>
      <c r="B13" s="67"/>
      <c r="C13" s="67"/>
      <c r="D13" s="67"/>
      <c r="E13" s="67"/>
      <c r="F13" s="67"/>
      <c r="G13" s="61">
        <v>191</v>
      </c>
      <c r="H13" s="61"/>
      <c r="I13" s="61">
        <v>26572159</v>
      </c>
      <c r="J13" s="61"/>
    </row>
    <row r="14" spans="1:10" ht="66.75" customHeight="1">
      <c r="A14" s="68" t="s">
        <v>14</v>
      </c>
      <c r="B14" s="68"/>
      <c r="C14" s="68"/>
      <c r="D14" s="68"/>
      <c r="E14" s="68"/>
      <c r="F14" s="68"/>
      <c r="G14" s="64" t="s">
        <v>95</v>
      </c>
      <c r="H14" s="64"/>
      <c r="I14" s="64" t="s">
        <v>92</v>
      </c>
      <c r="J14" s="64"/>
    </row>
    <row r="15" spans="1:10" ht="23.25" customHeight="1">
      <c r="A15" s="67" t="s">
        <v>148</v>
      </c>
      <c r="B15" s="67"/>
      <c r="C15" s="72" t="s">
        <v>147</v>
      </c>
      <c r="D15" s="72"/>
      <c r="E15" s="72" t="s">
        <v>146</v>
      </c>
      <c r="F15" s="72"/>
      <c r="G15" s="69" t="s">
        <v>155</v>
      </c>
      <c r="H15" s="69"/>
      <c r="I15" s="70">
        <v>22564000000</v>
      </c>
      <c r="J15" s="70"/>
    </row>
    <row r="16" spans="1:10" ht="66.75" customHeight="1">
      <c r="A16" s="71" t="s">
        <v>97</v>
      </c>
      <c r="B16" s="71"/>
      <c r="C16" s="71" t="s">
        <v>98</v>
      </c>
      <c r="D16" s="71"/>
      <c r="E16" s="71" t="s">
        <v>99</v>
      </c>
      <c r="F16" s="71"/>
      <c r="G16" s="64" t="s">
        <v>96</v>
      </c>
      <c r="H16" s="64"/>
      <c r="I16" s="64" t="s">
        <v>93</v>
      </c>
      <c r="J16" s="64"/>
    </row>
    <row r="17" spans="1:10" ht="16.5" customHeight="1">
      <c r="A17" s="7"/>
      <c r="B17" s="30"/>
      <c r="C17" s="7"/>
      <c r="D17" s="7"/>
      <c r="E17" s="7"/>
      <c r="F17" s="7"/>
      <c r="G17" s="10"/>
      <c r="H17" s="10"/>
      <c r="I17" s="10"/>
      <c r="J17" s="10"/>
    </row>
    <row r="18" spans="1:10" ht="15.75">
      <c r="A18" s="66" t="s">
        <v>108</v>
      </c>
      <c r="B18" s="66"/>
      <c r="C18" s="66"/>
      <c r="D18" s="66"/>
      <c r="E18" s="66"/>
      <c r="F18" s="66"/>
      <c r="G18" s="66"/>
      <c r="H18" s="66"/>
      <c r="I18" s="66"/>
      <c r="J18" s="66"/>
    </row>
    <row r="19" spans="1:10" ht="8.25" customHeight="1">
      <c r="A19" s="23"/>
      <c r="B19" s="3"/>
      <c r="C19" s="3"/>
      <c r="D19" s="3"/>
      <c r="E19" s="3"/>
      <c r="F19" s="3"/>
      <c r="G19" s="3"/>
      <c r="H19" s="3"/>
      <c r="I19" s="3"/>
      <c r="J19" s="3"/>
    </row>
    <row r="20" spans="1:10" ht="21.75" customHeight="1">
      <c r="A20" s="66" t="s">
        <v>83</v>
      </c>
      <c r="B20" s="66"/>
      <c r="C20" s="66"/>
      <c r="D20" s="66"/>
      <c r="E20" s="66"/>
      <c r="F20" s="66"/>
      <c r="G20" s="66"/>
      <c r="H20" s="66"/>
      <c r="I20" s="66"/>
      <c r="J20" s="66"/>
    </row>
    <row r="21" spans="1:10" ht="24" customHeight="1">
      <c r="A21" s="60" t="s">
        <v>141</v>
      </c>
      <c r="B21" s="60"/>
      <c r="C21" s="60"/>
      <c r="D21" s="60"/>
      <c r="E21" s="60"/>
      <c r="F21" s="60"/>
      <c r="G21" s="60"/>
      <c r="H21" s="60"/>
      <c r="I21" s="60"/>
      <c r="J21" s="60"/>
    </row>
    <row r="22" spans="1:10" ht="21.75" customHeight="1">
      <c r="A22" s="66" t="s">
        <v>84</v>
      </c>
      <c r="B22" s="66"/>
      <c r="C22" s="66"/>
      <c r="D22" s="66"/>
      <c r="E22" s="66"/>
      <c r="F22" s="66"/>
      <c r="G22" s="66"/>
      <c r="H22" s="66"/>
      <c r="I22" s="66"/>
      <c r="J22" s="66"/>
    </row>
    <row r="23" spans="1:10" ht="22.5" customHeight="1">
      <c r="A23" s="60" t="s">
        <v>158</v>
      </c>
      <c r="B23" s="60"/>
      <c r="C23" s="60"/>
      <c r="D23" s="60"/>
      <c r="E23" s="60"/>
      <c r="F23" s="60"/>
      <c r="G23" s="60"/>
      <c r="H23" s="60"/>
      <c r="I23" s="60"/>
      <c r="J23" s="60"/>
    </row>
    <row r="24" spans="1:10" ht="21.75" customHeight="1">
      <c r="A24" s="66" t="s">
        <v>85</v>
      </c>
      <c r="B24" s="66"/>
      <c r="C24" s="66"/>
      <c r="D24" s="66"/>
      <c r="E24" s="66"/>
      <c r="F24" s="66"/>
      <c r="G24" s="66"/>
      <c r="H24" s="66"/>
      <c r="I24" s="66"/>
      <c r="J24" s="66"/>
    </row>
    <row r="25" spans="1:10" ht="40.5" customHeight="1">
      <c r="A25" s="65" t="s">
        <v>156</v>
      </c>
      <c r="B25" s="65"/>
      <c r="C25" s="65"/>
      <c r="D25" s="65"/>
      <c r="E25" s="65"/>
      <c r="F25" s="65"/>
      <c r="G25" s="65"/>
      <c r="H25" s="65"/>
      <c r="I25" s="65"/>
      <c r="J25" s="65"/>
    </row>
    <row r="26" spans="1:2" ht="15.75">
      <c r="A26" s="2"/>
      <c r="B26" s="2"/>
    </row>
    <row r="28" spans="1:2" ht="15.75">
      <c r="A28" s="2"/>
      <c r="B28" s="2"/>
    </row>
  </sheetData>
  <sheetProtection/>
  <mergeCells count="35">
    <mergeCell ref="G16:H16"/>
    <mergeCell ref="I16:J16"/>
    <mergeCell ref="A16:B16"/>
    <mergeCell ref="C16:D16"/>
    <mergeCell ref="E16:F16"/>
    <mergeCell ref="A15:B15"/>
    <mergeCell ref="C15:D15"/>
    <mergeCell ref="E15:F15"/>
    <mergeCell ref="I11:J11"/>
    <mergeCell ref="G13:H13"/>
    <mergeCell ref="I13:J13"/>
    <mergeCell ref="G14:H14"/>
    <mergeCell ref="I14:J14"/>
    <mergeCell ref="G15:H15"/>
    <mergeCell ref="I15:J15"/>
    <mergeCell ref="A25:J25"/>
    <mergeCell ref="A22:J22"/>
    <mergeCell ref="A23:J23"/>
    <mergeCell ref="A13:F13"/>
    <mergeCell ref="A10:F10"/>
    <mergeCell ref="A11:F11"/>
    <mergeCell ref="A18:J18"/>
    <mergeCell ref="A24:J24"/>
    <mergeCell ref="A14:F14"/>
    <mergeCell ref="A20:J20"/>
    <mergeCell ref="A21:J21"/>
    <mergeCell ref="G10:H10"/>
    <mergeCell ref="A7:J7"/>
    <mergeCell ref="H1:J1"/>
    <mergeCell ref="H2:J2"/>
    <mergeCell ref="H3:J3"/>
    <mergeCell ref="H4:J4"/>
    <mergeCell ref="H5:J5"/>
    <mergeCell ref="G11:H11"/>
    <mergeCell ref="I10:J1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42"/>
  <sheetViews>
    <sheetView view="pageBreakPreview" zoomScale="85" zoomScaleSheetLayoutView="85" zoomScalePageLayoutView="0" workbookViewId="0" topLeftCell="A19">
      <selection activeCell="C39" sqref="C39:E39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.75">
      <c r="A1" s="100" t="s">
        <v>125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5.75">
      <c r="A3" s="100" t="s">
        <v>126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13" t="s">
        <v>12</v>
      </c>
      <c r="M4" s="9"/>
      <c r="N4" s="9"/>
      <c r="O4" s="9"/>
      <c r="P4" s="9"/>
      <c r="Q4" s="9"/>
      <c r="R4" s="9"/>
    </row>
    <row r="5" spans="1:18" ht="48" customHeight="1">
      <c r="A5" s="74" t="s">
        <v>60</v>
      </c>
      <c r="B5" s="74" t="s">
        <v>3</v>
      </c>
      <c r="C5" s="73" t="s">
        <v>70</v>
      </c>
      <c r="D5" s="73" t="s">
        <v>74</v>
      </c>
      <c r="E5" s="73" t="s">
        <v>75</v>
      </c>
      <c r="F5" s="73"/>
      <c r="G5" s="73" t="s">
        <v>76</v>
      </c>
      <c r="H5" s="73"/>
      <c r="I5" s="73" t="s">
        <v>77</v>
      </c>
      <c r="J5" s="75" t="s">
        <v>79</v>
      </c>
      <c r="K5" s="75"/>
      <c r="L5" s="73" t="s">
        <v>78</v>
      </c>
      <c r="M5" s="23"/>
      <c r="N5" s="23"/>
      <c r="O5" s="23"/>
      <c r="P5" s="23"/>
      <c r="Q5" s="23"/>
      <c r="R5" s="23"/>
    </row>
    <row r="6" spans="1:18" ht="128.25" customHeight="1">
      <c r="A6" s="74"/>
      <c r="B6" s="74"/>
      <c r="C6" s="73"/>
      <c r="D6" s="73"/>
      <c r="E6" s="73"/>
      <c r="F6" s="73"/>
      <c r="G6" s="73"/>
      <c r="H6" s="73"/>
      <c r="I6" s="73"/>
      <c r="J6" s="14" t="s">
        <v>65</v>
      </c>
      <c r="K6" s="14" t="s">
        <v>66</v>
      </c>
      <c r="L6" s="73"/>
      <c r="M6" s="23"/>
      <c r="N6" s="23"/>
      <c r="O6" s="23"/>
      <c r="P6" s="13"/>
      <c r="Q6" s="23"/>
      <c r="R6" s="23"/>
    </row>
    <row r="7" spans="1:18" ht="15.75">
      <c r="A7" s="14">
        <v>1</v>
      </c>
      <c r="B7" s="14">
        <v>2</v>
      </c>
      <c r="C7" s="20">
        <v>3</v>
      </c>
      <c r="D7" s="20">
        <v>4</v>
      </c>
      <c r="E7" s="83">
        <v>5</v>
      </c>
      <c r="F7" s="83"/>
      <c r="G7" s="103">
        <v>6</v>
      </c>
      <c r="H7" s="103"/>
      <c r="I7" s="20">
        <v>7</v>
      </c>
      <c r="J7" s="20">
        <v>8</v>
      </c>
      <c r="K7" s="20">
        <v>9</v>
      </c>
      <c r="L7" s="20">
        <v>10</v>
      </c>
      <c r="M7" s="23"/>
      <c r="N7" s="23"/>
      <c r="O7" s="23"/>
      <c r="P7" s="13"/>
      <c r="Q7" s="23"/>
      <c r="R7" s="23"/>
    </row>
    <row r="8" spans="1:18" ht="15.75">
      <c r="A8" s="14"/>
      <c r="B8" s="14"/>
      <c r="C8" s="20"/>
      <c r="D8" s="20"/>
      <c r="E8" s="83"/>
      <c r="F8" s="83"/>
      <c r="G8" s="83"/>
      <c r="H8" s="83"/>
      <c r="I8" s="26"/>
      <c r="J8" s="20"/>
      <c r="K8" s="20"/>
      <c r="L8" s="20"/>
      <c r="M8" s="23"/>
      <c r="N8" s="23"/>
      <c r="O8" s="23"/>
      <c r="P8" s="13"/>
      <c r="Q8" s="23"/>
      <c r="R8" s="23"/>
    </row>
    <row r="9" spans="1:18" ht="15.75">
      <c r="A9" s="14"/>
      <c r="B9" s="14"/>
      <c r="C9" s="20"/>
      <c r="D9" s="20"/>
      <c r="E9" s="83"/>
      <c r="F9" s="83"/>
      <c r="G9" s="83"/>
      <c r="H9" s="83"/>
      <c r="I9" s="20"/>
      <c r="J9" s="20"/>
      <c r="K9" s="20"/>
      <c r="L9" s="20"/>
      <c r="M9" s="23"/>
      <c r="N9" s="23"/>
      <c r="O9" s="23"/>
      <c r="P9" s="13"/>
      <c r="Q9" s="23"/>
      <c r="R9" s="23"/>
    </row>
    <row r="10" spans="1:18" ht="15.75">
      <c r="A10" s="14"/>
      <c r="B10" s="14" t="s">
        <v>11</v>
      </c>
      <c r="C10" s="20"/>
      <c r="D10" s="20"/>
      <c r="E10" s="83"/>
      <c r="F10" s="83"/>
      <c r="G10" s="83"/>
      <c r="H10" s="83"/>
      <c r="I10" s="20"/>
      <c r="J10" s="20"/>
      <c r="K10" s="20"/>
      <c r="L10" s="20"/>
      <c r="M10" s="23"/>
      <c r="N10" s="23"/>
      <c r="O10" s="23"/>
      <c r="P10" s="23"/>
      <c r="Q10" s="23"/>
      <c r="R10" s="23"/>
    </row>
    <row r="11" spans="1:18" ht="15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15.75">
      <c r="A12" s="100" t="s">
        <v>127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23"/>
      <c r="N12" s="23"/>
      <c r="O12" s="23"/>
      <c r="P12" s="23"/>
      <c r="Q12" s="23"/>
      <c r="R12" s="23"/>
    </row>
    <row r="13" spans="1:18" ht="15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13" t="s">
        <v>12</v>
      </c>
      <c r="M13" s="23"/>
      <c r="N13" s="23"/>
      <c r="O13" s="23"/>
      <c r="P13" s="23"/>
      <c r="Q13" s="23"/>
      <c r="R13" s="23"/>
    </row>
    <row r="14" spans="1:18" ht="15.75">
      <c r="A14" s="105" t="s">
        <v>60</v>
      </c>
      <c r="B14" s="89" t="s">
        <v>3</v>
      </c>
      <c r="C14" s="74" t="s">
        <v>9</v>
      </c>
      <c r="D14" s="74"/>
      <c r="E14" s="74"/>
      <c r="F14" s="74"/>
      <c r="G14" s="74"/>
      <c r="H14" s="74" t="s">
        <v>90</v>
      </c>
      <c r="I14" s="74"/>
      <c r="J14" s="74"/>
      <c r="K14" s="74"/>
      <c r="L14" s="74"/>
      <c r="M14" s="23"/>
      <c r="N14" s="23"/>
      <c r="O14" s="23"/>
      <c r="P14" s="23"/>
      <c r="Q14" s="23"/>
      <c r="R14" s="23"/>
    </row>
    <row r="15" spans="1:18" ht="98.25" customHeight="1">
      <c r="A15" s="106"/>
      <c r="B15" s="95"/>
      <c r="C15" s="74" t="s">
        <v>61</v>
      </c>
      <c r="D15" s="74" t="s">
        <v>62</v>
      </c>
      <c r="E15" s="74" t="s">
        <v>63</v>
      </c>
      <c r="F15" s="74"/>
      <c r="G15" s="89" t="s">
        <v>67</v>
      </c>
      <c r="H15" s="74" t="s">
        <v>64</v>
      </c>
      <c r="I15" s="89" t="s">
        <v>69</v>
      </c>
      <c r="J15" s="74" t="s">
        <v>63</v>
      </c>
      <c r="K15" s="74"/>
      <c r="L15" s="89" t="s">
        <v>68</v>
      </c>
      <c r="M15" s="23"/>
      <c r="N15" s="23"/>
      <c r="O15" s="23"/>
      <c r="P15" s="23"/>
      <c r="Q15" s="23"/>
      <c r="R15" s="23"/>
    </row>
    <row r="16" spans="1:18" ht="31.5">
      <c r="A16" s="107"/>
      <c r="B16" s="90"/>
      <c r="C16" s="74"/>
      <c r="D16" s="74"/>
      <c r="E16" s="14" t="s">
        <v>65</v>
      </c>
      <c r="F16" s="14" t="s">
        <v>66</v>
      </c>
      <c r="G16" s="90"/>
      <c r="H16" s="74"/>
      <c r="I16" s="90"/>
      <c r="J16" s="14" t="s">
        <v>65</v>
      </c>
      <c r="K16" s="14" t="s">
        <v>66</v>
      </c>
      <c r="L16" s="90"/>
      <c r="M16" s="23"/>
      <c r="N16" s="23"/>
      <c r="O16" s="23"/>
      <c r="P16" s="23"/>
      <c r="Q16" s="23"/>
      <c r="R16" s="23"/>
    </row>
    <row r="17" spans="1:18" ht="15.75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4">
        <v>8</v>
      </c>
      <c r="I17" s="14">
        <v>9</v>
      </c>
      <c r="J17" s="14">
        <v>10</v>
      </c>
      <c r="K17" s="14">
        <v>11</v>
      </c>
      <c r="L17" s="14">
        <v>12</v>
      </c>
      <c r="M17" s="23"/>
      <c r="N17" s="23"/>
      <c r="O17" s="23"/>
      <c r="P17" s="23"/>
      <c r="Q17" s="23"/>
      <c r="R17" s="23"/>
    </row>
    <row r="18" spans="1:18" ht="15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23"/>
      <c r="N18" s="23"/>
      <c r="O18" s="23"/>
      <c r="P18" s="23"/>
      <c r="Q18" s="23"/>
      <c r="R18" s="23"/>
    </row>
    <row r="19" spans="1:18" ht="15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23"/>
      <c r="N19" s="23"/>
      <c r="O19" s="23"/>
      <c r="P19" s="23"/>
      <c r="Q19" s="23"/>
      <c r="R19" s="23"/>
    </row>
    <row r="20" spans="1:18" ht="15.75">
      <c r="A20" s="14"/>
      <c r="B20" s="14" t="s">
        <v>11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3"/>
      <c r="N20" s="23"/>
      <c r="O20" s="23"/>
      <c r="P20" s="23"/>
      <c r="Q20" s="23"/>
      <c r="R20" s="23"/>
    </row>
    <row r="22" spans="1:12" ht="15.75" customHeight="1">
      <c r="A22" s="100" t="s">
        <v>128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9:12" ht="15.75">
      <c r="I23" s="25"/>
      <c r="J23" s="25"/>
      <c r="K23" s="25"/>
      <c r="L23" s="13" t="s">
        <v>12</v>
      </c>
    </row>
    <row r="24" spans="1:12" ht="15">
      <c r="A24" s="105" t="s">
        <v>60</v>
      </c>
      <c r="B24" s="89" t="s">
        <v>3</v>
      </c>
      <c r="C24" s="73" t="s">
        <v>70</v>
      </c>
      <c r="D24" s="73"/>
      <c r="E24" s="73" t="s">
        <v>71</v>
      </c>
      <c r="F24" s="73" t="s">
        <v>102</v>
      </c>
      <c r="G24" s="73" t="s">
        <v>129</v>
      </c>
      <c r="H24" s="73" t="s">
        <v>130</v>
      </c>
      <c r="I24" s="73" t="s">
        <v>72</v>
      </c>
      <c r="J24" s="73"/>
      <c r="K24" s="73" t="s">
        <v>73</v>
      </c>
      <c r="L24" s="73"/>
    </row>
    <row r="25" spans="1:12" ht="17.25" customHeight="1">
      <c r="A25" s="106"/>
      <c r="B25" s="95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1:12" ht="113.25" customHeight="1">
      <c r="A26" s="107"/>
      <c r="B26" s="90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5.75">
      <c r="A27" s="14">
        <v>1</v>
      </c>
      <c r="B27" s="14">
        <v>2</v>
      </c>
      <c r="C27" s="104">
        <v>3</v>
      </c>
      <c r="D27" s="104"/>
      <c r="E27" s="20">
        <v>4</v>
      </c>
      <c r="F27" s="20">
        <v>5</v>
      </c>
      <c r="G27" s="20">
        <v>6</v>
      </c>
      <c r="H27" s="20">
        <v>7</v>
      </c>
      <c r="I27" s="83">
        <v>8</v>
      </c>
      <c r="J27" s="83"/>
      <c r="K27" s="83">
        <v>9</v>
      </c>
      <c r="L27" s="83"/>
    </row>
    <row r="28" spans="1:12" ht="15.75">
      <c r="A28" s="14"/>
      <c r="B28" s="14"/>
      <c r="C28" s="110"/>
      <c r="D28" s="110"/>
      <c r="E28" s="27"/>
      <c r="F28" s="27"/>
      <c r="G28" s="27"/>
      <c r="H28" s="27"/>
      <c r="I28" s="101"/>
      <c r="J28" s="102"/>
      <c r="K28" s="101"/>
      <c r="L28" s="102"/>
    </row>
    <row r="29" spans="1:12" ht="15.75">
      <c r="A29" s="14"/>
      <c r="B29" s="14"/>
      <c r="C29" s="110"/>
      <c r="D29" s="110"/>
      <c r="E29" s="27"/>
      <c r="F29" s="27"/>
      <c r="G29" s="27"/>
      <c r="H29" s="27"/>
      <c r="I29" s="101"/>
      <c r="J29" s="102"/>
      <c r="K29" s="101"/>
      <c r="L29" s="102"/>
    </row>
    <row r="30" spans="1:12" ht="15.75">
      <c r="A30" s="14"/>
      <c r="B30" s="14" t="s">
        <v>11</v>
      </c>
      <c r="C30" s="110"/>
      <c r="D30" s="110"/>
      <c r="E30" s="27"/>
      <c r="F30" s="27"/>
      <c r="G30" s="27"/>
      <c r="H30" s="27"/>
      <c r="I30" s="101"/>
      <c r="J30" s="102"/>
      <c r="K30" s="101"/>
      <c r="L30" s="102"/>
    </row>
    <row r="32" ht="15">
      <c r="A32" s="12"/>
    </row>
    <row r="33" spans="1:12" ht="15.75">
      <c r="A33" s="100" t="s">
        <v>131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1:12" ht="45" customHeight="1">
      <c r="A34" s="100" t="s">
        <v>80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1:12" ht="30.75" customHeight="1">
      <c r="A35" s="100" t="s">
        <v>132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1:12" ht="36.75" customHeight="1">
      <c r="A36" s="100" t="s">
        <v>80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1:12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9" spans="1:9" ht="30" customHeight="1">
      <c r="A39" s="100" t="s">
        <v>140</v>
      </c>
      <c r="B39" s="100"/>
      <c r="C39" s="109" t="s">
        <v>7</v>
      </c>
      <c r="D39" s="109"/>
      <c r="E39" s="109"/>
      <c r="F39" s="3"/>
      <c r="G39" s="3"/>
      <c r="H39" s="111" t="s">
        <v>138</v>
      </c>
      <c r="I39" s="111"/>
    </row>
    <row r="40" spans="1:9" ht="15.75">
      <c r="A40" s="4"/>
      <c r="C40" s="71" t="s">
        <v>4</v>
      </c>
      <c r="D40" s="71"/>
      <c r="E40" s="71"/>
      <c r="F40" s="3"/>
      <c r="G40" s="3"/>
      <c r="H40" s="71" t="s">
        <v>5</v>
      </c>
      <c r="I40" s="71"/>
    </row>
    <row r="41" spans="1:9" ht="24.75" customHeight="1">
      <c r="A41" s="108" t="s">
        <v>6</v>
      </c>
      <c r="B41" s="108"/>
      <c r="C41" s="109" t="s">
        <v>7</v>
      </c>
      <c r="D41" s="109"/>
      <c r="E41" s="109"/>
      <c r="F41" s="11"/>
      <c r="G41" s="11"/>
      <c r="H41" s="111" t="s">
        <v>139</v>
      </c>
      <c r="I41" s="111"/>
    </row>
    <row r="42" spans="1:9" ht="15.75">
      <c r="A42" s="4"/>
      <c r="B42" s="5"/>
      <c r="C42" s="71" t="s">
        <v>4</v>
      </c>
      <c r="D42" s="71"/>
      <c r="E42" s="71"/>
      <c r="F42" s="3"/>
      <c r="G42" s="3"/>
      <c r="H42" s="71" t="s">
        <v>5</v>
      </c>
      <c r="I42" s="71"/>
    </row>
  </sheetData>
  <sheetProtection/>
  <mergeCells count="68">
    <mergeCell ref="H41:I41"/>
    <mergeCell ref="H42:I42"/>
    <mergeCell ref="A33:L33"/>
    <mergeCell ref="A34:L34"/>
    <mergeCell ref="A35:L35"/>
    <mergeCell ref="A36:L36"/>
    <mergeCell ref="A39:B39"/>
    <mergeCell ref="C39:E39"/>
    <mergeCell ref="H39:I39"/>
    <mergeCell ref="C40:E40"/>
    <mergeCell ref="H40:I40"/>
    <mergeCell ref="C28:D28"/>
    <mergeCell ref="C29:D29"/>
    <mergeCell ref="C30:D30"/>
    <mergeCell ref="I28:J28"/>
    <mergeCell ref="I29:J29"/>
    <mergeCell ref="I30:J30"/>
    <mergeCell ref="K27:L27"/>
    <mergeCell ref="K24:L26"/>
    <mergeCell ref="C15:C16"/>
    <mergeCell ref="D15:D16"/>
    <mergeCell ref="E15:F15"/>
    <mergeCell ref="H15:H16"/>
    <mergeCell ref="I27:J27"/>
    <mergeCell ref="A24:A26"/>
    <mergeCell ref="B24:B26"/>
    <mergeCell ref="C24:D26"/>
    <mergeCell ref="E24:E26"/>
    <mergeCell ref="F24:F26"/>
    <mergeCell ref="C42:E42"/>
    <mergeCell ref="A41:B41"/>
    <mergeCell ref="C41:E41"/>
    <mergeCell ref="A14:A16"/>
    <mergeCell ref="G15:G16"/>
    <mergeCell ref="I15:I16"/>
    <mergeCell ref="C14:G14"/>
    <mergeCell ref="H14:L14"/>
    <mergeCell ref="H24:H26"/>
    <mergeCell ref="G24:G26"/>
    <mergeCell ref="I24:J26"/>
    <mergeCell ref="L15:L16"/>
    <mergeCell ref="A22:L22"/>
    <mergeCell ref="L5:L6"/>
    <mergeCell ref="I5:I6"/>
    <mergeCell ref="G5:H6"/>
    <mergeCell ref="E5:F6"/>
    <mergeCell ref="D5:D6"/>
    <mergeCell ref="C27:D27"/>
    <mergeCell ref="G10:H10"/>
    <mergeCell ref="J15:K15"/>
    <mergeCell ref="A12:L12"/>
    <mergeCell ref="B14:B16"/>
    <mergeCell ref="G7:H7"/>
    <mergeCell ref="A5:A6"/>
    <mergeCell ref="E7:F7"/>
    <mergeCell ref="E8:F8"/>
    <mergeCell ref="E9:F9"/>
    <mergeCell ref="J5:K5"/>
    <mergeCell ref="K28:L28"/>
    <mergeCell ref="K29:L29"/>
    <mergeCell ref="K30:L30"/>
    <mergeCell ref="E10:F10"/>
    <mergeCell ref="A1:R1"/>
    <mergeCell ref="A3:R3"/>
    <mergeCell ref="B5:B6"/>
    <mergeCell ref="G8:H8"/>
    <mergeCell ref="G9:H9"/>
    <mergeCell ref="C5:C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8" r:id="rId1"/>
  <rowBreaks count="1" manualBreakCount="1">
    <brk id="20" max="11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6"/>
  <sheetViews>
    <sheetView view="pageBreakPreview" zoomScaleSheetLayoutView="100" zoomScalePageLayoutView="0" workbookViewId="0" topLeftCell="A10">
      <selection activeCell="E23" sqref="E23:F23"/>
    </sheetView>
  </sheetViews>
  <sheetFormatPr defaultColWidth="9.140625" defaultRowHeight="15"/>
  <cols>
    <col min="1" max="1" width="9.8515625" style="0" customWidth="1"/>
    <col min="2" max="2" width="26.57421875" style="0" customWidth="1"/>
    <col min="3" max="3" width="14.7109375" style="0" customWidth="1"/>
    <col min="4" max="4" width="14.57421875" style="0" customWidth="1"/>
    <col min="5" max="5" width="13.57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3.42187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3.57421875" style="0" customWidth="1"/>
    <col min="14" max="14" width="13.28125" style="0" customWidth="1"/>
  </cols>
  <sheetData>
    <row r="1" spans="1:13" ht="15.75">
      <c r="A1" s="66" t="s">
        <v>86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ht="10.5" customHeight="1"/>
    <row r="3" spans="1:13" ht="15.75">
      <c r="A3" s="66" t="s">
        <v>109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ht="15.75">
      <c r="N4" s="32" t="s">
        <v>12</v>
      </c>
    </row>
    <row r="5" spans="1:14" ht="15.75" customHeight="1">
      <c r="A5" s="74" t="s">
        <v>15</v>
      </c>
      <c r="B5" s="74" t="s">
        <v>3</v>
      </c>
      <c r="C5" s="74" t="s">
        <v>103</v>
      </c>
      <c r="D5" s="74"/>
      <c r="E5" s="74"/>
      <c r="F5" s="74"/>
      <c r="G5" s="74" t="s">
        <v>104</v>
      </c>
      <c r="H5" s="74"/>
      <c r="I5" s="74"/>
      <c r="J5" s="74"/>
      <c r="K5" s="74" t="s">
        <v>105</v>
      </c>
      <c r="L5" s="74"/>
      <c r="M5" s="74"/>
      <c r="N5" s="74"/>
    </row>
    <row r="6" spans="1:14" ht="54.75" customHeight="1">
      <c r="A6" s="74"/>
      <c r="B6" s="74"/>
      <c r="C6" s="14" t="s">
        <v>16</v>
      </c>
      <c r="D6" s="14" t="s">
        <v>17</v>
      </c>
      <c r="E6" s="14" t="s">
        <v>18</v>
      </c>
      <c r="F6" s="16" t="s">
        <v>25</v>
      </c>
      <c r="G6" s="14" t="s">
        <v>16</v>
      </c>
      <c r="H6" s="14" t="s">
        <v>17</v>
      </c>
      <c r="I6" s="14" t="s">
        <v>18</v>
      </c>
      <c r="J6" s="14" t="s">
        <v>24</v>
      </c>
      <c r="K6" s="14" t="s">
        <v>16</v>
      </c>
      <c r="L6" s="14" t="s">
        <v>17</v>
      </c>
      <c r="M6" s="14" t="s">
        <v>18</v>
      </c>
      <c r="N6" s="14" t="s">
        <v>27</v>
      </c>
    </row>
    <row r="7" spans="1:14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</row>
    <row r="8" spans="1:14" ht="31.5" customHeight="1">
      <c r="A8" s="14"/>
      <c r="B8" s="15" t="s">
        <v>19</v>
      </c>
      <c r="C8" s="37"/>
      <c r="D8" s="37" t="s">
        <v>20</v>
      </c>
      <c r="E8" s="37" t="s">
        <v>20</v>
      </c>
      <c r="F8" s="37"/>
      <c r="G8" s="37">
        <v>2093008</v>
      </c>
      <c r="H8" s="37" t="s">
        <v>20</v>
      </c>
      <c r="I8" s="37" t="s">
        <v>20</v>
      </c>
      <c r="J8" s="37">
        <f>SUM(G8)</f>
        <v>2093008</v>
      </c>
      <c r="K8" s="37">
        <v>7903408</v>
      </c>
      <c r="L8" s="37" t="s">
        <v>20</v>
      </c>
      <c r="M8" s="37" t="s">
        <v>20</v>
      </c>
      <c r="N8" s="37">
        <v>7903408</v>
      </c>
    </row>
    <row r="9" spans="1:14" ht="49.5" customHeight="1">
      <c r="A9" s="14"/>
      <c r="B9" s="15" t="s">
        <v>135</v>
      </c>
      <c r="C9" s="37" t="s">
        <v>20</v>
      </c>
      <c r="D9" s="37"/>
      <c r="E9" s="37"/>
      <c r="F9" s="37"/>
      <c r="G9" s="37" t="s">
        <v>20</v>
      </c>
      <c r="H9" s="37"/>
      <c r="I9" s="37"/>
      <c r="J9" s="37"/>
      <c r="K9" s="37" t="s">
        <v>20</v>
      </c>
      <c r="L9" s="37"/>
      <c r="M9" s="37"/>
      <c r="N9" s="37"/>
    </row>
    <row r="10" spans="1:14" ht="61.5" customHeight="1">
      <c r="A10" s="33"/>
      <c r="B10" s="15" t="s">
        <v>22</v>
      </c>
      <c r="C10" s="37" t="s">
        <v>20</v>
      </c>
      <c r="D10" s="37"/>
      <c r="E10" s="37"/>
      <c r="F10" s="37"/>
      <c r="G10" s="37" t="s">
        <v>20</v>
      </c>
      <c r="H10" s="37"/>
      <c r="I10" s="37"/>
      <c r="J10" s="37"/>
      <c r="K10" s="37" t="s">
        <v>20</v>
      </c>
      <c r="L10" s="37"/>
      <c r="M10" s="37"/>
      <c r="N10" s="37"/>
    </row>
    <row r="11" spans="1:14" ht="62.25" customHeight="1">
      <c r="A11" s="14"/>
      <c r="B11" s="15" t="s">
        <v>23</v>
      </c>
      <c r="C11" s="37" t="s">
        <v>20</v>
      </c>
      <c r="D11" s="37"/>
      <c r="E11" s="37"/>
      <c r="F11" s="37"/>
      <c r="G11" s="37" t="s">
        <v>20</v>
      </c>
      <c r="H11" s="37"/>
      <c r="I11" s="37"/>
      <c r="J11" s="37"/>
      <c r="K11" s="37" t="s">
        <v>20</v>
      </c>
      <c r="L11" s="37"/>
      <c r="M11" s="37"/>
      <c r="N11" s="37"/>
    </row>
    <row r="12" spans="1:14" ht="31.5">
      <c r="A12" s="14"/>
      <c r="B12" s="15" t="s">
        <v>21</v>
      </c>
      <c r="C12" s="37" t="s">
        <v>20</v>
      </c>
      <c r="D12" s="37"/>
      <c r="E12" s="37"/>
      <c r="F12" s="37"/>
      <c r="G12" s="37" t="s">
        <v>20</v>
      </c>
      <c r="H12" s="37"/>
      <c r="I12" s="37"/>
      <c r="J12" s="37"/>
      <c r="K12" s="37" t="s">
        <v>20</v>
      </c>
      <c r="L12" s="37"/>
      <c r="M12" s="37"/>
      <c r="N12" s="37"/>
    </row>
    <row r="13" spans="1:14" ht="15.75">
      <c r="A13" s="14"/>
      <c r="B13" s="14" t="s">
        <v>11</v>
      </c>
      <c r="C13" s="37"/>
      <c r="D13" s="37"/>
      <c r="E13" s="37"/>
      <c r="F13" s="37"/>
      <c r="G13" s="37">
        <f>SUM(G8)</f>
        <v>2093008</v>
      </c>
      <c r="H13" s="37"/>
      <c r="I13" s="37"/>
      <c r="J13" s="37">
        <f>SUM(J8:J12)</f>
        <v>2093008</v>
      </c>
      <c r="K13" s="37">
        <f>SUM(K8)</f>
        <v>7903408</v>
      </c>
      <c r="L13" s="37"/>
      <c r="M13" s="37"/>
      <c r="N13" s="37">
        <f>SUM(K13:L13)</f>
        <v>7903408</v>
      </c>
    </row>
    <row r="15" spans="1:13" ht="15.75">
      <c r="A15" s="66" t="s">
        <v>110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</row>
    <row r="16" ht="15.75">
      <c r="N16" s="32" t="s">
        <v>12</v>
      </c>
    </row>
    <row r="17" spans="1:14" ht="15" customHeight="1">
      <c r="A17" s="74" t="s">
        <v>15</v>
      </c>
      <c r="B17" s="74" t="s">
        <v>3</v>
      </c>
      <c r="C17" s="75" t="s">
        <v>100</v>
      </c>
      <c r="D17" s="75"/>
      <c r="E17" s="75"/>
      <c r="F17" s="75"/>
      <c r="G17" s="75"/>
      <c r="H17" s="75"/>
      <c r="I17" s="78" t="s">
        <v>106</v>
      </c>
      <c r="J17" s="79"/>
      <c r="K17" s="79"/>
      <c r="L17" s="79"/>
      <c r="M17" s="79"/>
      <c r="N17" s="80"/>
    </row>
    <row r="18" spans="1:14" ht="15" customHeight="1">
      <c r="A18" s="74"/>
      <c r="B18" s="74"/>
      <c r="C18" s="73" t="s">
        <v>16</v>
      </c>
      <c r="D18" s="73"/>
      <c r="E18" s="73" t="s">
        <v>17</v>
      </c>
      <c r="F18" s="73"/>
      <c r="G18" s="73" t="s">
        <v>18</v>
      </c>
      <c r="H18" s="73" t="s">
        <v>25</v>
      </c>
      <c r="I18" s="73" t="s">
        <v>16</v>
      </c>
      <c r="J18" s="73"/>
      <c r="K18" s="73" t="s">
        <v>17</v>
      </c>
      <c r="L18" s="73"/>
      <c r="M18" s="73" t="s">
        <v>18</v>
      </c>
      <c r="N18" s="73" t="s">
        <v>26</v>
      </c>
    </row>
    <row r="19" spans="1:14" ht="31.5" customHeight="1">
      <c r="A19" s="74"/>
      <c r="B19" s="74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1:14" ht="15.75">
      <c r="A20" s="14">
        <v>1</v>
      </c>
      <c r="B20" s="14">
        <v>2</v>
      </c>
      <c r="C20" s="75">
        <v>3</v>
      </c>
      <c r="D20" s="75"/>
      <c r="E20" s="75">
        <v>4</v>
      </c>
      <c r="F20" s="75"/>
      <c r="G20" s="18">
        <v>5</v>
      </c>
      <c r="H20" s="18">
        <v>6</v>
      </c>
      <c r="I20" s="75">
        <v>7</v>
      </c>
      <c r="J20" s="75"/>
      <c r="K20" s="75">
        <v>8</v>
      </c>
      <c r="L20" s="75"/>
      <c r="M20" s="18">
        <v>9</v>
      </c>
      <c r="N20" s="18">
        <v>10</v>
      </c>
    </row>
    <row r="21" spans="1:14" ht="30">
      <c r="A21" s="14"/>
      <c r="B21" s="35" t="s">
        <v>19</v>
      </c>
      <c r="C21" s="76">
        <v>5230900</v>
      </c>
      <c r="D21" s="76"/>
      <c r="E21" s="76" t="s">
        <v>20</v>
      </c>
      <c r="F21" s="76"/>
      <c r="G21" s="38" t="s">
        <v>20</v>
      </c>
      <c r="H21" s="38">
        <v>5230900</v>
      </c>
      <c r="I21" s="76">
        <v>4845600</v>
      </c>
      <c r="J21" s="76"/>
      <c r="K21" s="76" t="s">
        <v>20</v>
      </c>
      <c r="L21" s="76"/>
      <c r="M21" s="38" t="s">
        <v>20</v>
      </c>
      <c r="N21" s="38">
        <f>SUM(I21)</f>
        <v>4845600</v>
      </c>
    </row>
    <row r="22" spans="1:14" ht="45">
      <c r="A22" s="14"/>
      <c r="B22" s="35" t="s">
        <v>135</v>
      </c>
      <c r="C22" s="76" t="s">
        <v>20</v>
      </c>
      <c r="D22" s="76"/>
      <c r="E22" s="76"/>
      <c r="F22" s="76"/>
      <c r="G22" s="38"/>
      <c r="H22" s="38"/>
      <c r="I22" s="76" t="s">
        <v>20</v>
      </c>
      <c r="J22" s="76"/>
      <c r="K22" s="76"/>
      <c r="L22" s="76"/>
      <c r="M22" s="38"/>
      <c r="N22" s="38"/>
    </row>
    <row r="23" spans="1:14" ht="60">
      <c r="A23" s="14"/>
      <c r="B23" s="35" t="s">
        <v>22</v>
      </c>
      <c r="C23" s="76" t="s">
        <v>20</v>
      </c>
      <c r="D23" s="76"/>
      <c r="E23" s="76"/>
      <c r="F23" s="76"/>
      <c r="G23" s="38"/>
      <c r="H23" s="38"/>
      <c r="I23" s="76" t="s">
        <v>20</v>
      </c>
      <c r="J23" s="76"/>
      <c r="K23" s="76"/>
      <c r="L23" s="76"/>
      <c r="M23" s="38"/>
      <c r="N23" s="38"/>
    </row>
    <row r="24" spans="1:14" ht="60" customHeight="1">
      <c r="A24" s="33"/>
      <c r="B24" s="15" t="s">
        <v>23</v>
      </c>
      <c r="C24" s="76" t="s">
        <v>20</v>
      </c>
      <c r="D24" s="76"/>
      <c r="E24" s="76"/>
      <c r="F24" s="76"/>
      <c r="G24" s="38"/>
      <c r="H24" s="38"/>
      <c r="I24" s="76" t="s">
        <v>20</v>
      </c>
      <c r="J24" s="76"/>
      <c r="K24" s="76"/>
      <c r="L24" s="76"/>
      <c r="M24" s="38"/>
      <c r="N24" s="38"/>
    </row>
    <row r="25" spans="1:14" ht="31.5">
      <c r="A25" s="14"/>
      <c r="B25" s="15" t="s">
        <v>21</v>
      </c>
      <c r="C25" s="76" t="s">
        <v>20</v>
      </c>
      <c r="D25" s="76"/>
      <c r="E25" s="76"/>
      <c r="F25" s="76"/>
      <c r="G25" s="38"/>
      <c r="H25" s="38"/>
      <c r="I25" s="76" t="s">
        <v>20</v>
      </c>
      <c r="J25" s="76"/>
      <c r="K25" s="76"/>
      <c r="L25" s="76"/>
      <c r="M25" s="38"/>
      <c r="N25" s="38"/>
    </row>
    <row r="26" spans="1:14" ht="15.75">
      <c r="A26" s="14"/>
      <c r="B26" s="14" t="s">
        <v>11</v>
      </c>
      <c r="C26" s="77">
        <f>SUM(C21)</f>
        <v>5230900</v>
      </c>
      <c r="D26" s="77"/>
      <c r="E26" s="76"/>
      <c r="F26" s="76"/>
      <c r="G26" s="57"/>
      <c r="H26" s="57">
        <f>SUM(H21:H25)</f>
        <v>5230900</v>
      </c>
      <c r="I26" s="77">
        <f>SUM(I21)</f>
        <v>4845600</v>
      </c>
      <c r="J26" s="77"/>
      <c r="K26" s="77"/>
      <c r="L26" s="77"/>
      <c r="M26" s="58"/>
      <c r="N26" s="58">
        <f>SUM(N21:N25)</f>
        <v>4845600</v>
      </c>
    </row>
  </sheetData>
  <sheetProtection/>
  <mergeCells count="49">
    <mergeCell ref="I24:J24"/>
    <mergeCell ref="K24:L24"/>
    <mergeCell ref="K26:L26"/>
    <mergeCell ref="I21:J21"/>
    <mergeCell ref="I22:J22"/>
    <mergeCell ref="I23:J23"/>
    <mergeCell ref="I25:J25"/>
    <mergeCell ref="K5:N5"/>
    <mergeCell ref="N18:N19"/>
    <mergeCell ref="K18:L19"/>
    <mergeCell ref="I18:J19"/>
    <mergeCell ref="I17:N17"/>
    <mergeCell ref="I26:J26"/>
    <mergeCell ref="K21:L21"/>
    <mergeCell ref="K22:L22"/>
    <mergeCell ref="K23:L23"/>
    <mergeCell ref="K25:L25"/>
    <mergeCell ref="C25:D25"/>
    <mergeCell ref="C26:D26"/>
    <mergeCell ref="E21:F21"/>
    <mergeCell ref="E23:F23"/>
    <mergeCell ref="E25:F25"/>
    <mergeCell ref="E26:F26"/>
    <mergeCell ref="C21:D21"/>
    <mergeCell ref="C24:D24"/>
    <mergeCell ref="E24:F24"/>
    <mergeCell ref="C22:D22"/>
    <mergeCell ref="B17:B19"/>
    <mergeCell ref="C17:H17"/>
    <mergeCell ref="E20:F20"/>
    <mergeCell ref="C18:D19"/>
    <mergeCell ref="C20:D20"/>
    <mergeCell ref="C23:D23"/>
    <mergeCell ref="I20:J20"/>
    <mergeCell ref="K20:L20"/>
    <mergeCell ref="H18:H19"/>
    <mergeCell ref="G18:G19"/>
    <mergeCell ref="E18:F19"/>
    <mergeCell ref="E22:F22"/>
    <mergeCell ref="A15:M15"/>
    <mergeCell ref="M18:M19"/>
    <mergeCell ref="A3:M3"/>
    <mergeCell ref="A1:I1"/>
    <mergeCell ref="J1:M1"/>
    <mergeCell ref="C5:F5"/>
    <mergeCell ref="G5:J5"/>
    <mergeCell ref="A5:A6"/>
    <mergeCell ref="B5:B6"/>
    <mergeCell ref="A17:A19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1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41"/>
  <sheetViews>
    <sheetView view="pageBreakPreview" zoomScaleSheetLayoutView="100" zoomScalePageLayoutView="0" workbookViewId="0" topLeftCell="A22">
      <selection activeCell="C29" sqref="C29:N29"/>
    </sheetView>
  </sheetViews>
  <sheetFormatPr defaultColWidth="9.140625" defaultRowHeight="15"/>
  <cols>
    <col min="1" max="1" width="14.140625" style="0" customWidth="1"/>
    <col min="2" max="2" width="21.57421875" style="0" customWidth="1"/>
    <col min="3" max="3" width="14.7109375" style="0" customWidth="1"/>
    <col min="4" max="4" width="13.8515625" style="0" customWidth="1"/>
    <col min="5" max="5" width="14.421875" style="0" customWidth="1"/>
    <col min="6" max="6" width="14.28125" style="0" customWidth="1"/>
    <col min="7" max="7" width="15.00390625" style="0" customWidth="1"/>
    <col min="8" max="8" width="15.140625" style="0" customWidth="1"/>
    <col min="9" max="9" width="14.710937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4.00390625" style="0" customWidth="1"/>
    <col min="14" max="14" width="13.28125" style="0" customWidth="1"/>
  </cols>
  <sheetData>
    <row r="1" spans="1:13" ht="15.75">
      <c r="A1" s="66" t="s">
        <v>28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ht="10.5" customHeight="1"/>
    <row r="3" spans="1:13" ht="15.75">
      <c r="A3" s="66" t="s">
        <v>111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ht="15.75">
      <c r="N4" s="32" t="s">
        <v>12</v>
      </c>
    </row>
    <row r="5" spans="1:14" ht="15.75" customHeight="1">
      <c r="A5" s="74" t="s">
        <v>29</v>
      </c>
      <c r="B5" s="74" t="s">
        <v>3</v>
      </c>
      <c r="C5" s="74" t="s">
        <v>103</v>
      </c>
      <c r="D5" s="74"/>
      <c r="E5" s="74"/>
      <c r="F5" s="74"/>
      <c r="G5" s="74" t="s">
        <v>104</v>
      </c>
      <c r="H5" s="74"/>
      <c r="I5" s="74"/>
      <c r="J5" s="74"/>
      <c r="K5" s="74" t="s">
        <v>105</v>
      </c>
      <c r="L5" s="74"/>
      <c r="M5" s="74"/>
      <c r="N5" s="74"/>
    </row>
    <row r="6" spans="1:14" ht="69.75" customHeight="1">
      <c r="A6" s="74"/>
      <c r="B6" s="74"/>
      <c r="C6" s="14" t="s">
        <v>16</v>
      </c>
      <c r="D6" s="14" t="s">
        <v>17</v>
      </c>
      <c r="E6" s="14" t="s">
        <v>18</v>
      </c>
      <c r="F6" s="16" t="s">
        <v>25</v>
      </c>
      <c r="G6" s="14" t="s">
        <v>16</v>
      </c>
      <c r="H6" s="14" t="s">
        <v>17</v>
      </c>
      <c r="I6" s="14" t="s">
        <v>18</v>
      </c>
      <c r="J6" s="14" t="s">
        <v>24</v>
      </c>
      <c r="K6" s="14" t="s">
        <v>16</v>
      </c>
      <c r="L6" s="14" t="s">
        <v>17</v>
      </c>
      <c r="M6" s="14" t="s">
        <v>18</v>
      </c>
      <c r="N6" s="14" t="s">
        <v>27</v>
      </c>
    </row>
    <row r="7" spans="1:14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</row>
    <row r="8" spans="1:14" ht="82.5" customHeight="1">
      <c r="A8" s="36">
        <v>2610</v>
      </c>
      <c r="B8" s="15" t="s">
        <v>142</v>
      </c>
      <c r="C8" s="44"/>
      <c r="D8" s="44"/>
      <c r="E8" s="44"/>
      <c r="F8" s="44"/>
      <c r="G8" s="44">
        <v>2093008</v>
      </c>
      <c r="H8" s="44"/>
      <c r="I8" s="44"/>
      <c r="J8" s="44">
        <f>SUM(G8:H8)</f>
        <v>2093008</v>
      </c>
      <c r="K8" s="44">
        <v>7903408</v>
      </c>
      <c r="L8" s="44"/>
      <c r="M8" s="44"/>
      <c r="N8" s="44">
        <v>7903408</v>
      </c>
    </row>
    <row r="9" spans="1:14" ht="15.75">
      <c r="A9" s="14"/>
      <c r="B9" s="14" t="s">
        <v>11</v>
      </c>
      <c r="C9" s="37"/>
      <c r="D9" s="37"/>
      <c r="E9" s="37"/>
      <c r="F9" s="37"/>
      <c r="G9" s="37">
        <f>SUM(G8)</f>
        <v>2093008</v>
      </c>
      <c r="H9" s="37"/>
      <c r="I9" s="37"/>
      <c r="J9" s="37">
        <f>SUM(J8)</f>
        <v>2093008</v>
      </c>
      <c r="K9" s="37">
        <f>SUM(K8:K8)</f>
        <v>7903408</v>
      </c>
      <c r="L9" s="37"/>
      <c r="M9" s="37"/>
      <c r="N9" s="37">
        <f>SUM(N8:N8)</f>
        <v>7903408</v>
      </c>
    </row>
    <row r="11" spans="1:13" ht="15.75">
      <c r="A11" s="66" t="s">
        <v>112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4" ht="15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32" t="s">
        <v>12</v>
      </c>
    </row>
    <row r="13" spans="1:14" ht="15.75">
      <c r="A13" s="74" t="s">
        <v>30</v>
      </c>
      <c r="B13" s="74" t="s">
        <v>3</v>
      </c>
      <c r="C13" s="74" t="s">
        <v>103</v>
      </c>
      <c r="D13" s="74"/>
      <c r="E13" s="74"/>
      <c r="F13" s="74"/>
      <c r="G13" s="74" t="s">
        <v>104</v>
      </c>
      <c r="H13" s="74"/>
      <c r="I13" s="74"/>
      <c r="J13" s="74"/>
      <c r="K13" s="74" t="s">
        <v>105</v>
      </c>
      <c r="L13" s="74"/>
      <c r="M13" s="74"/>
      <c r="N13" s="74"/>
    </row>
    <row r="14" spans="1:14" ht="69.75" customHeight="1">
      <c r="A14" s="74"/>
      <c r="B14" s="74"/>
      <c r="C14" s="14" t="s">
        <v>16</v>
      </c>
      <c r="D14" s="14" t="s">
        <v>17</v>
      </c>
      <c r="E14" s="14" t="s">
        <v>18</v>
      </c>
      <c r="F14" s="16" t="s">
        <v>25</v>
      </c>
      <c r="G14" s="14" t="s">
        <v>16</v>
      </c>
      <c r="H14" s="14" t="s">
        <v>17</v>
      </c>
      <c r="I14" s="14" t="s">
        <v>18</v>
      </c>
      <c r="J14" s="14" t="s">
        <v>24</v>
      </c>
      <c r="K14" s="14" t="s">
        <v>16</v>
      </c>
      <c r="L14" s="14" t="s">
        <v>17</v>
      </c>
      <c r="M14" s="14" t="s">
        <v>18</v>
      </c>
      <c r="N14" s="14" t="s">
        <v>27</v>
      </c>
    </row>
    <row r="15" spans="1:14" ht="15" customHeight="1">
      <c r="A15" s="14">
        <v>1</v>
      </c>
      <c r="B15" s="14">
        <v>2</v>
      </c>
      <c r="C15" s="14">
        <v>3</v>
      </c>
      <c r="D15" s="14">
        <v>4</v>
      </c>
      <c r="E15" s="14">
        <v>5</v>
      </c>
      <c r="F15" s="14">
        <v>6</v>
      </c>
      <c r="G15" s="14">
        <v>7</v>
      </c>
      <c r="H15" s="14">
        <v>8</v>
      </c>
      <c r="I15" s="14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</row>
    <row r="16" spans="1:14" ht="15.75">
      <c r="A16" s="14"/>
      <c r="B16" s="15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5.75">
      <c r="A17" s="14"/>
      <c r="B17" s="15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5.75">
      <c r="A18" s="14"/>
      <c r="B18" s="15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5.75">
      <c r="A19" s="14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5.75">
      <c r="A20" s="14"/>
      <c r="B20" s="14" t="s">
        <v>11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15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5.75" customHeight="1">
      <c r="A22" s="66" t="s">
        <v>113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8"/>
    </row>
    <row r="23" ht="15.75">
      <c r="N23" s="32" t="s">
        <v>12</v>
      </c>
    </row>
    <row r="24" spans="1:14" ht="15.75">
      <c r="A24" s="74" t="s">
        <v>29</v>
      </c>
      <c r="B24" s="74" t="s">
        <v>3</v>
      </c>
      <c r="C24" s="75" t="s">
        <v>100</v>
      </c>
      <c r="D24" s="75"/>
      <c r="E24" s="75"/>
      <c r="F24" s="75"/>
      <c r="G24" s="75"/>
      <c r="H24" s="75"/>
      <c r="I24" s="78" t="s">
        <v>106</v>
      </c>
      <c r="J24" s="79"/>
      <c r="K24" s="79"/>
      <c r="L24" s="79"/>
      <c r="M24" s="79"/>
      <c r="N24" s="80"/>
    </row>
    <row r="25" spans="1:14" ht="15">
      <c r="A25" s="74"/>
      <c r="B25" s="74"/>
      <c r="C25" s="73" t="s">
        <v>16</v>
      </c>
      <c r="D25" s="73"/>
      <c r="E25" s="73" t="s">
        <v>17</v>
      </c>
      <c r="F25" s="73"/>
      <c r="G25" s="73" t="s">
        <v>18</v>
      </c>
      <c r="H25" s="73" t="s">
        <v>25</v>
      </c>
      <c r="I25" s="73" t="s">
        <v>16</v>
      </c>
      <c r="J25" s="73"/>
      <c r="K25" s="73" t="s">
        <v>17</v>
      </c>
      <c r="L25" s="73"/>
      <c r="M25" s="73" t="s">
        <v>18</v>
      </c>
      <c r="N25" s="73" t="s">
        <v>26</v>
      </c>
    </row>
    <row r="26" spans="1:14" ht="55.5" customHeight="1">
      <c r="A26" s="74"/>
      <c r="B26" s="74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14" ht="15.75">
      <c r="A27" s="14">
        <v>1</v>
      </c>
      <c r="B27" s="14">
        <v>2</v>
      </c>
      <c r="C27" s="75">
        <v>3</v>
      </c>
      <c r="D27" s="75"/>
      <c r="E27" s="75">
        <v>4</v>
      </c>
      <c r="F27" s="75"/>
      <c r="G27" s="18">
        <v>5</v>
      </c>
      <c r="H27" s="18">
        <v>6</v>
      </c>
      <c r="I27" s="75">
        <v>7</v>
      </c>
      <c r="J27" s="75"/>
      <c r="K27" s="75">
        <v>8</v>
      </c>
      <c r="L27" s="75"/>
      <c r="M27" s="18">
        <v>9</v>
      </c>
      <c r="N27" s="18">
        <v>10</v>
      </c>
    </row>
    <row r="28" spans="1:14" ht="78.75">
      <c r="A28" s="36">
        <v>2610</v>
      </c>
      <c r="B28" s="15" t="s">
        <v>142</v>
      </c>
      <c r="C28" s="81">
        <v>5230900</v>
      </c>
      <c r="D28" s="82"/>
      <c r="E28" s="81"/>
      <c r="F28" s="82"/>
      <c r="G28" s="57"/>
      <c r="H28" s="57">
        <f>SUM(C28:F28)</f>
        <v>5230900</v>
      </c>
      <c r="I28" s="81">
        <v>4845600</v>
      </c>
      <c r="J28" s="82"/>
      <c r="K28" s="81"/>
      <c r="L28" s="82"/>
      <c r="M28" s="57"/>
      <c r="N28" s="57">
        <v>4845600</v>
      </c>
    </row>
    <row r="29" spans="1:14" ht="15.75">
      <c r="A29" s="14"/>
      <c r="B29" s="14" t="s">
        <v>11</v>
      </c>
      <c r="C29" s="76">
        <f>SUM(C28)</f>
        <v>5230900</v>
      </c>
      <c r="D29" s="76"/>
      <c r="E29" s="76"/>
      <c r="F29" s="76"/>
      <c r="G29" s="57"/>
      <c r="H29" s="57">
        <f>SUM(H28)</f>
        <v>5230900</v>
      </c>
      <c r="I29" s="76">
        <f>SUM(I28)</f>
        <v>4845600</v>
      </c>
      <c r="J29" s="76"/>
      <c r="K29" s="76"/>
      <c r="L29" s="76"/>
      <c r="M29" s="57"/>
      <c r="N29" s="57">
        <f>SUM(N28)</f>
        <v>4845600</v>
      </c>
    </row>
    <row r="31" spans="1:14" ht="15.75" customHeight="1">
      <c r="A31" s="66" t="s">
        <v>114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8"/>
    </row>
    <row r="32" ht="15.75">
      <c r="N32" s="32" t="s">
        <v>12</v>
      </c>
    </row>
    <row r="33" spans="1:14" ht="15.75">
      <c r="A33" s="74" t="s">
        <v>30</v>
      </c>
      <c r="B33" s="74" t="s">
        <v>3</v>
      </c>
      <c r="C33" s="75" t="s">
        <v>100</v>
      </c>
      <c r="D33" s="75"/>
      <c r="E33" s="75"/>
      <c r="F33" s="75"/>
      <c r="G33" s="75"/>
      <c r="H33" s="75"/>
      <c r="I33" s="78" t="s">
        <v>106</v>
      </c>
      <c r="J33" s="79"/>
      <c r="K33" s="79"/>
      <c r="L33" s="79"/>
      <c r="M33" s="79"/>
      <c r="N33" s="80"/>
    </row>
    <row r="34" spans="1:14" ht="15">
      <c r="A34" s="74"/>
      <c r="B34" s="74"/>
      <c r="C34" s="73" t="s">
        <v>16</v>
      </c>
      <c r="D34" s="73"/>
      <c r="E34" s="73" t="s">
        <v>17</v>
      </c>
      <c r="F34" s="73"/>
      <c r="G34" s="73" t="s">
        <v>18</v>
      </c>
      <c r="H34" s="73" t="s">
        <v>25</v>
      </c>
      <c r="I34" s="73" t="s">
        <v>16</v>
      </c>
      <c r="J34" s="73"/>
      <c r="K34" s="73" t="s">
        <v>17</v>
      </c>
      <c r="L34" s="73"/>
      <c r="M34" s="73" t="s">
        <v>18</v>
      </c>
      <c r="N34" s="73" t="s">
        <v>26</v>
      </c>
    </row>
    <row r="35" spans="1:14" ht="55.5" customHeight="1">
      <c r="A35" s="74"/>
      <c r="B35" s="74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</row>
    <row r="36" spans="1:14" ht="15.75">
      <c r="A36" s="14">
        <v>1</v>
      </c>
      <c r="B36" s="14">
        <v>2</v>
      </c>
      <c r="C36" s="75">
        <v>3</v>
      </c>
      <c r="D36" s="75"/>
      <c r="E36" s="75">
        <v>4</v>
      </c>
      <c r="F36" s="75"/>
      <c r="G36" s="18">
        <v>5</v>
      </c>
      <c r="H36" s="18">
        <v>6</v>
      </c>
      <c r="I36" s="75">
        <v>7</v>
      </c>
      <c r="J36" s="75"/>
      <c r="K36" s="75">
        <v>8</v>
      </c>
      <c r="L36" s="75"/>
      <c r="M36" s="18">
        <v>9</v>
      </c>
      <c r="N36" s="18">
        <v>10</v>
      </c>
    </row>
    <row r="37" spans="1:14" ht="15.75">
      <c r="A37" s="14"/>
      <c r="B37" s="15"/>
      <c r="C37" s="83"/>
      <c r="D37" s="83"/>
      <c r="E37" s="83"/>
      <c r="F37" s="83"/>
      <c r="G37" s="19"/>
      <c r="H37" s="19"/>
      <c r="I37" s="83"/>
      <c r="J37" s="83"/>
      <c r="K37" s="83"/>
      <c r="L37" s="83"/>
      <c r="M37" s="19"/>
      <c r="N37" s="19"/>
    </row>
    <row r="38" spans="1:14" ht="15.75">
      <c r="A38" s="14"/>
      <c r="B38" s="15"/>
      <c r="C38" s="83"/>
      <c r="D38" s="83"/>
      <c r="E38" s="83"/>
      <c r="F38" s="83"/>
      <c r="G38" s="19"/>
      <c r="H38" s="19"/>
      <c r="I38" s="83"/>
      <c r="J38" s="83"/>
      <c r="K38" s="83"/>
      <c r="L38" s="83"/>
      <c r="M38" s="19"/>
      <c r="N38" s="19"/>
    </row>
    <row r="39" spans="1:14" ht="15.75">
      <c r="A39" s="14"/>
      <c r="B39" s="15"/>
      <c r="C39" s="83"/>
      <c r="D39" s="83"/>
      <c r="E39" s="83"/>
      <c r="F39" s="83"/>
      <c r="G39" s="19"/>
      <c r="H39" s="19"/>
      <c r="I39" s="83"/>
      <c r="J39" s="83"/>
      <c r="K39" s="83"/>
      <c r="L39" s="83"/>
      <c r="M39" s="19"/>
      <c r="N39" s="19"/>
    </row>
    <row r="40" spans="1:14" ht="15.75">
      <c r="A40" s="14"/>
      <c r="B40" s="15"/>
      <c r="C40" s="83"/>
      <c r="D40" s="83"/>
      <c r="E40" s="83"/>
      <c r="F40" s="83"/>
      <c r="G40" s="19"/>
      <c r="H40" s="19"/>
      <c r="I40" s="83"/>
      <c r="J40" s="83"/>
      <c r="K40" s="83"/>
      <c r="L40" s="83"/>
      <c r="M40" s="19"/>
      <c r="N40" s="19"/>
    </row>
    <row r="41" spans="1:14" ht="15.75">
      <c r="A41" s="14"/>
      <c r="B41" s="14" t="s">
        <v>11</v>
      </c>
      <c r="C41" s="84"/>
      <c r="D41" s="84"/>
      <c r="E41" s="84"/>
      <c r="F41" s="84"/>
      <c r="G41" s="17"/>
      <c r="H41" s="17"/>
      <c r="I41" s="84"/>
      <c r="J41" s="84"/>
      <c r="K41" s="84"/>
      <c r="L41" s="84"/>
      <c r="M41" s="17"/>
      <c r="N41" s="17"/>
    </row>
  </sheetData>
  <sheetProtection/>
  <mergeCells count="76">
    <mergeCell ref="C28:D28"/>
    <mergeCell ref="K28:L28"/>
    <mergeCell ref="I28:J28"/>
    <mergeCell ref="C41:D41"/>
    <mergeCell ref="E41:F41"/>
    <mergeCell ref="I41:J41"/>
    <mergeCell ref="K41:L41"/>
    <mergeCell ref="C39:D39"/>
    <mergeCell ref="E39:F39"/>
    <mergeCell ref="I39:J39"/>
    <mergeCell ref="K39:L39"/>
    <mergeCell ref="C40:D40"/>
    <mergeCell ref="E40:F40"/>
    <mergeCell ref="I40:J40"/>
    <mergeCell ref="K40:L40"/>
    <mergeCell ref="C37:D37"/>
    <mergeCell ref="E37:F37"/>
    <mergeCell ref="I37:J37"/>
    <mergeCell ref="K37:L37"/>
    <mergeCell ref="C38:D38"/>
    <mergeCell ref="E38:F38"/>
    <mergeCell ref="I38:J38"/>
    <mergeCell ref="K38:L38"/>
    <mergeCell ref="C29:D29"/>
    <mergeCell ref="C36:D36"/>
    <mergeCell ref="E36:F36"/>
    <mergeCell ref="I36:J36"/>
    <mergeCell ref="K36:L36"/>
    <mergeCell ref="A31:M31"/>
    <mergeCell ref="A33:A35"/>
    <mergeCell ref="B33:B35"/>
    <mergeCell ref="C33:H33"/>
    <mergeCell ref="I33:N33"/>
    <mergeCell ref="M34:M35"/>
    <mergeCell ref="N34:N35"/>
    <mergeCell ref="C34:D35"/>
    <mergeCell ref="E34:F35"/>
    <mergeCell ref="G34:G35"/>
    <mergeCell ref="H34:H35"/>
    <mergeCell ref="I34:J35"/>
    <mergeCell ref="K34:L35"/>
    <mergeCell ref="C27:D27"/>
    <mergeCell ref="E27:F27"/>
    <mergeCell ref="K25:L26"/>
    <mergeCell ref="I27:J27"/>
    <mergeCell ref="K27:L27"/>
    <mergeCell ref="E29:F29"/>
    <mergeCell ref="I29:J29"/>
    <mergeCell ref="K29:L29"/>
    <mergeCell ref="E28:F28"/>
    <mergeCell ref="M25:M26"/>
    <mergeCell ref="N25:N26"/>
    <mergeCell ref="A13:A14"/>
    <mergeCell ref="B13:B14"/>
    <mergeCell ref="C13:F13"/>
    <mergeCell ref="G13:J13"/>
    <mergeCell ref="K13:N13"/>
    <mergeCell ref="A22:M22"/>
    <mergeCell ref="A11:M11"/>
    <mergeCell ref="A24:A26"/>
    <mergeCell ref="B24:B26"/>
    <mergeCell ref="C24:H24"/>
    <mergeCell ref="I24:N24"/>
    <mergeCell ref="C25:D26"/>
    <mergeCell ref="E25:F26"/>
    <mergeCell ref="G25:G26"/>
    <mergeCell ref="H25:H26"/>
    <mergeCell ref="I25:J26"/>
    <mergeCell ref="A1:I1"/>
    <mergeCell ref="J1:M1"/>
    <mergeCell ref="A3:M3"/>
    <mergeCell ref="A5:A6"/>
    <mergeCell ref="B5:B6"/>
    <mergeCell ref="C5:F5"/>
    <mergeCell ref="G5:J5"/>
    <mergeCell ref="K5:N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2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19"/>
  <sheetViews>
    <sheetView view="pageBreakPreview" zoomScaleSheetLayoutView="100" zoomScalePageLayoutView="0" workbookViewId="0" topLeftCell="A1">
      <selection activeCell="B19" sqref="B19"/>
    </sheetView>
  </sheetViews>
  <sheetFormatPr defaultColWidth="9.140625" defaultRowHeight="15"/>
  <cols>
    <col min="1" max="1" width="5.281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ht="10.5" customHeight="1"/>
    <row r="3" spans="1:13" ht="15.75">
      <c r="A3" s="66" t="s">
        <v>115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ht="15.75">
      <c r="N4" s="32" t="s">
        <v>12</v>
      </c>
    </row>
    <row r="5" spans="1:14" ht="15.75" customHeight="1">
      <c r="A5" s="74" t="s">
        <v>32</v>
      </c>
      <c r="B5" s="74" t="s">
        <v>81</v>
      </c>
      <c r="C5" s="74" t="s">
        <v>103</v>
      </c>
      <c r="D5" s="74"/>
      <c r="E5" s="74"/>
      <c r="F5" s="74"/>
      <c r="G5" s="74" t="s">
        <v>104</v>
      </c>
      <c r="H5" s="74"/>
      <c r="I5" s="74"/>
      <c r="J5" s="74"/>
      <c r="K5" s="74" t="s">
        <v>105</v>
      </c>
      <c r="L5" s="74"/>
      <c r="M5" s="74"/>
      <c r="N5" s="74"/>
    </row>
    <row r="6" spans="1:14" ht="69.75" customHeight="1">
      <c r="A6" s="74"/>
      <c r="B6" s="74"/>
      <c r="C6" s="14" t="s">
        <v>16</v>
      </c>
      <c r="D6" s="14" t="s">
        <v>17</v>
      </c>
      <c r="E6" s="14" t="s">
        <v>18</v>
      </c>
      <c r="F6" s="16" t="s">
        <v>25</v>
      </c>
      <c r="G6" s="14" t="s">
        <v>16</v>
      </c>
      <c r="H6" s="14" t="s">
        <v>17</v>
      </c>
      <c r="I6" s="14" t="s">
        <v>18</v>
      </c>
      <c r="J6" s="14" t="s">
        <v>24</v>
      </c>
      <c r="K6" s="14" t="s">
        <v>16</v>
      </c>
      <c r="L6" s="14" t="s">
        <v>17</v>
      </c>
      <c r="M6" s="14" t="s">
        <v>18</v>
      </c>
      <c r="N6" s="14" t="s">
        <v>27</v>
      </c>
    </row>
    <row r="7" spans="1:14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</row>
    <row r="8" spans="1:14" ht="47.25">
      <c r="A8" s="46" t="s">
        <v>143</v>
      </c>
      <c r="B8" s="15" t="s">
        <v>159</v>
      </c>
      <c r="C8" s="14"/>
      <c r="D8" s="14"/>
      <c r="E8" s="14"/>
      <c r="F8" s="14"/>
      <c r="G8" s="44">
        <v>2093008</v>
      </c>
      <c r="H8" s="44"/>
      <c r="I8" s="44"/>
      <c r="J8" s="44">
        <f>SUM(G8:H8)</f>
        <v>2093008</v>
      </c>
      <c r="K8" s="44">
        <v>7903408</v>
      </c>
      <c r="L8" s="44"/>
      <c r="M8" s="44"/>
      <c r="N8" s="44">
        <f>SUM(K8:L8)</f>
        <v>7903408</v>
      </c>
    </row>
    <row r="9" spans="1:14" ht="15.75">
      <c r="A9" s="14"/>
      <c r="B9" s="14" t="s">
        <v>11</v>
      </c>
      <c r="C9" s="14"/>
      <c r="D9" s="14"/>
      <c r="E9" s="14"/>
      <c r="F9" s="14"/>
      <c r="G9" s="44">
        <f>SUM(G8)</f>
        <v>2093008</v>
      </c>
      <c r="H9" s="44"/>
      <c r="I9" s="44"/>
      <c r="J9" s="44">
        <f>SUM(J8)</f>
        <v>2093008</v>
      </c>
      <c r="K9" s="44">
        <f>SUM(K8:K8)</f>
        <v>7903408</v>
      </c>
      <c r="L9" s="44"/>
      <c r="M9" s="44"/>
      <c r="N9" s="44">
        <f>SUM(N8:N8)</f>
        <v>7903408</v>
      </c>
    </row>
    <row r="11" spans="1:14" ht="15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ht="15.75" customHeight="1">
      <c r="A12" s="66" t="s">
        <v>116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8"/>
    </row>
    <row r="13" ht="15.75">
      <c r="N13" s="32" t="s">
        <v>12</v>
      </c>
    </row>
    <row r="14" spans="1:14" ht="15.75">
      <c r="A14" s="74" t="s">
        <v>32</v>
      </c>
      <c r="B14" s="74" t="s">
        <v>81</v>
      </c>
      <c r="C14" s="75" t="s">
        <v>100</v>
      </c>
      <c r="D14" s="75"/>
      <c r="E14" s="75"/>
      <c r="F14" s="75"/>
      <c r="G14" s="75"/>
      <c r="H14" s="75"/>
      <c r="I14" s="78" t="s">
        <v>106</v>
      </c>
      <c r="J14" s="79"/>
      <c r="K14" s="79"/>
      <c r="L14" s="79"/>
      <c r="M14" s="79"/>
      <c r="N14" s="80"/>
    </row>
    <row r="15" spans="1:14" ht="15">
      <c r="A15" s="74"/>
      <c r="B15" s="74"/>
      <c r="C15" s="73" t="s">
        <v>16</v>
      </c>
      <c r="D15" s="73"/>
      <c r="E15" s="73" t="s">
        <v>17</v>
      </c>
      <c r="F15" s="73"/>
      <c r="G15" s="73" t="s">
        <v>18</v>
      </c>
      <c r="H15" s="73" t="s">
        <v>25</v>
      </c>
      <c r="I15" s="73" t="s">
        <v>16</v>
      </c>
      <c r="J15" s="73"/>
      <c r="K15" s="73" t="s">
        <v>17</v>
      </c>
      <c r="L15" s="73"/>
      <c r="M15" s="73" t="s">
        <v>18</v>
      </c>
      <c r="N15" s="73" t="s">
        <v>26</v>
      </c>
    </row>
    <row r="16" spans="1:14" ht="55.5" customHeight="1">
      <c r="A16" s="74"/>
      <c r="B16" s="74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</row>
    <row r="17" spans="1:14" ht="15.75">
      <c r="A17" s="14">
        <v>1</v>
      </c>
      <c r="B17" s="14">
        <v>2</v>
      </c>
      <c r="C17" s="75">
        <v>3</v>
      </c>
      <c r="D17" s="75"/>
      <c r="E17" s="75">
        <v>4</v>
      </c>
      <c r="F17" s="75"/>
      <c r="G17" s="18">
        <v>5</v>
      </c>
      <c r="H17" s="18">
        <v>6</v>
      </c>
      <c r="I17" s="75">
        <v>7</v>
      </c>
      <c r="J17" s="75"/>
      <c r="K17" s="75">
        <v>8</v>
      </c>
      <c r="L17" s="75"/>
      <c r="M17" s="18">
        <v>9</v>
      </c>
      <c r="N17" s="18">
        <v>10</v>
      </c>
    </row>
    <row r="18" spans="1:14" ht="47.25">
      <c r="A18" s="46" t="s">
        <v>143</v>
      </c>
      <c r="B18" s="15" t="s">
        <v>159</v>
      </c>
      <c r="C18" s="76">
        <v>5230900</v>
      </c>
      <c r="D18" s="76"/>
      <c r="E18" s="76"/>
      <c r="F18" s="76"/>
      <c r="G18" s="38"/>
      <c r="H18" s="38">
        <f>SUM(C18:F18)</f>
        <v>5230900</v>
      </c>
      <c r="I18" s="76">
        <v>4845600</v>
      </c>
      <c r="J18" s="76"/>
      <c r="K18" s="76"/>
      <c r="L18" s="76"/>
      <c r="M18" s="38"/>
      <c r="N18" s="38">
        <f>SUM(I18:L18)</f>
        <v>4845600</v>
      </c>
    </row>
    <row r="19" spans="1:14" ht="15.75">
      <c r="A19" s="14"/>
      <c r="B19" s="14" t="s">
        <v>11</v>
      </c>
      <c r="C19" s="77">
        <f>SUM(C18)</f>
        <v>5230900</v>
      </c>
      <c r="D19" s="77"/>
      <c r="E19" s="77"/>
      <c r="F19" s="77"/>
      <c r="G19" s="59"/>
      <c r="H19" s="59">
        <f>SUM(H18)</f>
        <v>5230900</v>
      </c>
      <c r="I19" s="77">
        <f>SUM(I18)</f>
        <v>4845600</v>
      </c>
      <c r="J19" s="77"/>
      <c r="K19" s="77"/>
      <c r="L19" s="77"/>
      <c r="M19" s="59"/>
      <c r="N19" s="59">
        <f>SUM(N18)</f>
        <v>4845600</v>
      </c>
    </row>
  </sheetData>
  <sheetProtection/>
  <mergeCells count="33">
    <mergeCell ref="C19:D19"/>
    <mergeCell ref="E19:F19"/>
    <mergeCell ref="I19:J19"/>
    <mergeCell ref="K19:L19"/>
    <mergeCell ref="C18:D18"/>
    <mergeCell ref="E18:F18"/>
    <mergeCell ref="I18:J18"/>
    <mergeCell ref="K18:L18"/>
    <mergeCell ref="K15:L16"/>
    <mergeCell ref="M15:M16"/>
    <mergeCell ref="N15:N16"/>
    <mergeCell ref="C17:D17"/>
    <mergeCell ref="E17:F17"/>
    <mergeCell ref="I17:J17"/>
    <mergeCell ref="K17:L17"/>
    <mergeCell ref="A12:M12"/>
    <mergeCell ref="A14:A16"/>
    <mergeCell ref="B14:B16"/>
    <mergeCell ref="C14:H14"/>
    <mergeCell ref="I14:N14"/>
    <mergeCell ref="C15:D16"/>
    <mergeCell ref="E15:F16"/>
    <mergeCell ref="G15:G16"/>
    <mergeCell ref="H15:H16"/>
    <mergeCell ref="I15:J16"/>
    <mergeCell ref="A1:I1"/>
    <mergeCell ref="J1:M1"/>
    <mergeCell ref="A3:M3"/>
    <mergeCell ref="A5:A6"/>
    <mergeCell ref="B5:B6"/>
    <mergeCell ref="C5:F5"/>
    <mergeCell ref="G5:J5"/>
    <mergeCell ref="K5:N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32"/>
  <sheetViews>
    <sheetView view="pageBreakPreview" zoomScaleSheetLayoutView="100" zoomScalePageLayoutView="0" workbookViewId="0" topLeftCell="A4">
      <selection activeCell="B17" sqref="B17"/>
    </sheetView>
  </sheetViews>
  <sheetFormatPr defaultColWidth="9.140625" defaultRowHeight="15"/>
  <cols>
    <col min="1" max="1" width="5.28125" style="0" customWidth="1"/>
    <col min="2" max="2" width="23.140625" style="0" customWidth="1"/>
    <col min="3" max="3" width="14.421875" style="0" customWidth="1"/>
    <col min="4" max="4" width="17.710937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0" customWidth="1"/>
    <col min="10" max="10" width="14.7109375" style="0" customWidth="1"/>
    <col min="11" max="11" width="14.8515625" style="0" customWidth="1"/>
    <col min="12" max="12" width="14.7109375" style="0" customWidth="1"/>
    <col min="13" max="13" width="13.28125" style="0" customWidth="1"/>
  </cols>
  <sheetData>
    <row r="1" spans="1:12" ht="15.75">
      <c r="A1" s="66" t="s">
        <v>87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ht="10.5" customHeight="1"/>
    <row r="3" spans="1:12" ht="15.75">
      <c r="A3" s="66" t="s">
        <v>117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ht="15.75">
      <c r="M4" s="32" t="s">
        <v>12</v>
      </c>
    </row>
    <row r="5" spans="1:13" ht="15.75" customHeight="1">
      <c r="A5" s="74" t="s">
        <v>32</v>
      </c>
      <c r="B5" s="74" t="s">
        <v>33</v>
      </c>
      <c r="C5" s="89" t="s">
        <v>34</v>
      </c>
      <c r="D5" s="89" t="s">
        <v>35</v>
      </c>
      <c r="E5" s="74" t="s">
        <v>103</v>
      </c>
      <c r="F5" s="74"/>
      <c r="G5" s="74"/>
      <c r="H5" s="74" t="s">
        <v>104</v>
      </c>
      <c r="I5" s="74"/>
      <c r="J5" s="74"/>
      <c r="K5" s="74" t="s">
        <v>105</v>
      </c>
      <c r="L5" s="74"/>
      <c r="M5" s="74"/>
    </row>
    <row r="6" spans="1:13" ht="69.75" customHeight="1">
      <c r="A6" s="74"/>
      <c r="B6" s="74"/>
      <c r="C6" s="90"/>
      <c r="D6" s="90"/>
      <c r="E6" s="14" t="s">
        <v>16</v>
      </c>
      <c r="F6" s="14" t="s">
        <v>17</v>
      </c>
      <c r="G6" s="16" t="s">
        <v>40</v>
      </c>
      <c r="H6" s="14" t="s">
        <v>16</v>
      </c>
      <c r="I6" s="14" t="s">
        <v>17</v>
      </c>
      <c r="J6" s="14" t="s">
        <v>41</v>
      </c>
      <c r="K6" s="14" t="s">
        <v>16</v>
      </c>
      <c r="L6" s="14" t="s">
        <v>17</v>
      </c>
      <c r="M6" s="14" t="s">
        <v>27</v>
      </c>
    </row>
    <row r="7" spans="1:13" ht="15.75">
      <c r="A7" s="14">
        <v>1</v>
      </c>
      <c r="B7" s="16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</row>
    <row r="8" spans="1:13" s="52" customFormat="1" ht="15">
      <c r="A8" s="47"/>
      <c r="B8" s="48" t="s">
        <v>36</v>
      </c>
      <c r="C8" s="49"/>
      <c r="D8" s="50"/>
      <c r="E8" s="51"/>
      <c r="F8" s="51"/>
      <c r="G8" s="51"/>
      <c r="H8" s="51"/>
      <c r="I8" s="51"/>
      <c r="J8" s="51"/>
      <c r="K8" s="51"/>
      <c r="L8" s="51"/>
      <c r="M8" s="51"/>
    </row>
    <row r="9" spans="1:13" s="52" customFormat="1" ht="59.25" customHeight="1">
      <c r="A9" s="47">
        <v>1</v>
      </c>
      <c r="B9" s="51" t="s">
        <v>160</v>
      </c>
      <c r="C9" s="49" t="s">
        <v>136</v>
      </c>
      <c r="D9" s="50" t="s">
        <v>157</v>
      </c>
      <c r="E9" s="51"/>
      <c r="F9" s="51"/>
      <c r="G9" s="51"/>
      <c r="H9" s="53">
        <v>2093008</v>
      </c>
      <c r="I9" s="53"/>
      <c r="J9" s="53">
        <f>SUM(H9:I9)</f>
        <v>2093008</v>
      </c>
      <c r="K9" s="53">
        <v>7903408</v>
      </c>
      <c r="L9" s="53"/>
      <c r="M9" s="53">
        <f>SUM(K9:L9)</f>
        <v>7903408</v>
      </c>
    </row>
    <row r="10" spans="1:13" s="52" customFormat="1" ht="80.25" customHeight="1">
      <c r="A10" s="47">
        <v>2</v>
      </c>
      <c r="B10" s="51" t="s">
        <v>150</v>
      </c>
      <c r="C10" s="49" t="s">
        <v>136</v>
      </c>
      <c r="D10" s="50" t="s">
        <v>149</v>
      </c>
      <c r="E10" s="51"/>
      <c r="F10" s="51"/>
      <c r="G10" s="51"/>
      <c r="H10" s="53">
        <v>25716743</v>
      </c>
      <c r="I10" s="53"/>
      <c r="J10" s="53">
        <f>SUM(H10:I10)</f>
        <v>25716743</v>
      </c>
      <c r="K10" s="53">
        <v>25600000</v>
      </c>
      <c r="L10" s="53"/>
      <c r="M10" s="53">
        <f>SUM(K10:L10)</f>
        <v>25600000</v>
      </c>
    </row>
    <row r="11" spans="1:13" s="52" customFormat="1" ht="18" customHeight="1">
      <c r="A11" s="47"/>
      <c r="B11" s="48" t="s">
        <v>37</v>
      </c>
      <c r="C11" s="49"/>
      <c r="D11" s="50"/>
      <c r="E11" s="51"/>
      <c r="F11" s="51"/>
      <c r="G11" s="51"/>
      <c r="H11" s="51"/>
      <c r="I11" s="51"/>
      <c r="J11" s="51"/>
      <c r="K11" s="53"/>
      <c r="L11" s="53"/>
      <c r="M11" s="53"/>
    </row>
    <row r="12" spans="1:13" s="52" customFormat="1" ht="59.25" customHeight="1">
      <c r="A12" s="47">
        <v>1</v>
      </c>
      <c r="B12" s="51" t="s">
        <v>161</v>
      </c>
      <c r="C12" s="49" t="s">
        <v>137</v>
      </c>
      <c r="D12" s="56" t="s">
        <v>157</v>
      </c>
      <c r="E12" s="51"/>
      <c r="F12" s="51"/>
      <c r="G12" s="51"/>
      <c r="H12" s="51">
        <v>9</v>
      </c>
      <c r="I12" s="51"/>
      <c r="J12" s="51">
        <v>9</v>
      </c>
      <c r="K12" s="53">
        <v>9</v>
      </c>
      <c r="L12" s="53"/>
      <c r="M12" s="53">
        <v>9</v>
      </c>
    </row>
    <row r="13" spans="1:13" s="52" customFormat="1" ht="20.25" customHeight="1">
      <c r="A13" s="47"/>
      <c r="B13" s="48" t="s">
        <v>38</v>
      </c>
      <c r="C13" s="49"/>
      <c r="D13" s="50"/>
      <c r="E13" s="51"/>
      <c r="F13" s="51"/>
      <c r="G13" s="51"/>
      <c r="H13" s="51"/>
      <c r="I13" s="51"/>
      <c r="J13" s="51"/>
      <c r="K13" s="53"/>
      <c r="L13" s="53"/>
      <c r="M13" s="53"/>
    </row>
    <row r="14" spans="1:13" s="52" customFormat="1" ht="90.75" customHeight="1">
      <c r="A14" s="47">
        <v>1</v>
      </c>
      <c r="B14" s="51" t="s">
        <v>151</v>
      </c>
      <c r="C14" s="49" t="s">
        <v>144</v>
      </c>
      <c r="D14" s="50" t="s">
        <v>145</v>
      </c>
      <c r="E14" s="51"/>
      <c r="F14" s="51"/>
      <c r="G14" s="51"/>
      <c r="H14" s="51">
        <v>8.1</v>
      </c>
      <c r="I14" s="51"/>
      <c r="J14" s="51">
        <v>8.1</v>
      </c>
      <c r="K14" s="54">
        <v>30.9</v>
      </c>
      <c r="L14" s="54"/>
      <c r="M14" s="54">
        <v>30.9</v>
      </c>
    </row>
    <row r="15" spans="1:13" s="52" customFormat="1" ht="36.75" customHeight="1">
      <c r="A15" s="47">
        <v>2</v>
      </c>
      <c r="B15" s="51" t="s">
        <v>152</v>
      </c>
      <c r="C15" s="49" t="s">
        <v>136</v>
      </c>
      <c r="D15" s="50" t="s">
        <v>145</v>
      </c>
      <c r="E15" s="51"/>
      <c r="F15" s="51"/>
      <c r="G15" s="51"/>
      <c r="H15" s="53">
        <v>2857416</v>
      </c>
      <c r="I15" s="53"/>
      <c r="J15" s="53">
        <f>SUM(H15:I15)</f>
        <v>2857416</v>
      </c>
      <c r="K15" s="53">
        <v>2844444</v>
      </c>
      <c r="L15" s="53"/>
      <c r="M15" s="53">
        <v>2844444</v>
      </c>
    </row>
    <row r="16" spans="1:13" s="52" customFormat="1" ht="20.25" customHeight="1">
      <c r="A16" s="47"/>
      <c r="B16" s="48" t="s">
        <v>39</v>
      </c>
      <c r="C16" s="49"/>
      <c r="D16" s="50"/>
      <c r="E16" s="51"/>
      <c r="F16" s="51"/>
      <c r="G16" s="51"/>
      <c r="H16" s="51"/>
      <c r="I16" s="51"/>
      <c r="J16" s="51"/>
      <c r="K16" s="53"/>
      <c r="L16" s="53"/>
      <c r="M16" s="53"/>
    </row>
    <row r="17" spans="1:13" s="52" customFormat="1" ht="98.25" customHeight="1">
      <c r="A17" s="47">
        <v>1</v>
      </c>
      <c r="B17" s="51" t="s">
        <v>162</v>
      </c>
      <c r="C17" s="55" t="s">
        <v>144</v>
      </c>
      <c r="D17" s="50" t="s">
        <v>145</v>
      </c>
      <c r="E17" s="51"/>
      <c r="F17" s="51"/>
      <c r="G17" s="51"/>
      <c r="H17" s="51">
        <v>26</v>
      </c>
      <c r="I17" s="51"/>
      <c r="J17" s="51">
        <v>26</v>
      </c>
      <c r="K17" s="53">
        <v>26</v>
      </c>
      <c r="L17" s="53"/>
      <c r="M17" s="53">
        <v>26</v>
      </c>
    </row>
    <row r="18" ht="72" customHeight="1"/>
    <row r="19" spans="1:13" ht="15.75" customHeight="1">
      <c r="A19" s="66" t="s">
        <v>118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8"/>
    </row>
    <row r="20" ht="15.75">
      <c r="M20" s="32" t="s">
        <v>12</v>
      </c>
    </row>
    <row r="21" spans="1:13" ht="15.75">
      <c r="A21" s="74" t="s">
        <v>32</v>
      </c>
      <c r="B21" s="74" t="s">
        <v>33</v>
      </c>
      <c r="C21" s="89" t="s">
        <v>34</v>
      </c>
      <c r="D21" s="89" t="s">
        <v>35</v>
      </c>
      <c r="E21" s="75" t="s">
        <v>100</v>
      </c>
      <c r="F21" s="75"/>
      <c r="G21" s="75"/>
      <c r="H21" s="75"/>
      <c r="I21" s="75"/>
      <c r="J21" s="79" t="s">
        <v>106</v>
      </c>
      <c r="K21" s="79"/>
      <c r="L21" s="79"/>
      <c r="M21" s="80"/>
    </row>
    <row r="22" spans="1:13" ht="15.75" customHeight="1">
      <c r="A22" s="74"/>
      <c r="B22" s="74"/>
      <c r="C22" s="95"/>
      <c r="D22" s="95"/>
      <c r="E22" s="73" t="s">
        <v>16</v>
      </c>
      <c r="F22" s="73"/>
      <c r="G22" s="91" t="s">
        <v>17</v>
      </c>
      <c r="H22" s="92"/>
      <c r="I22" s="73" t="s">
        <v>40</v>
      </c>
      <c r="J22" s="73" t="s">
        <v>16</v>
      </c>
      <c r="K22" s="73" t="s">
        <v>17</v>
      </c>
      <c r="L22" s="73"/>
      <c r="M22" s="73" t="s">
        <v>82</v>
      </c>
    </row>
    <row r="23" spans="1:13" ht="55.5" customHeight="1">
      <c r="A23" s="74"/>
      <c r="B23" s="74"/>
      <c r="C23" s="90"/>
      <c r="D23" s="90"/>
      <c r="E23" s="73"/>
      <c r="F23" s="73"/>
      <c r="G23" s="93"/>
      <c r="H23" s="94"/>
      <c r="I23" s="73"/>
      <c r="J23" s="73"/>
      <c r="K23" s="73"/>
      <c r="L23" s="73"/>
      <c r="M23" s="73"/>
    </row>
    <row r="24" spans="1:13" ht="15.75">
      <c r="A24" s="14">
        <v>1</v>
      </c>
      <c r="B24" s="14">
        <v>2</v>
      </c>
      <c r="C24" s="14">
        <v>3</v>
      </c>
      <c r="D24" s="14">
        <v>4</v>
      </c>
      <c r="E24" s="75">
        <v>5</v>
      </c>
      <c r="F24" s="75"/>
      <c r="G24" s="78">
        <v>6</v>
      </c>
      <c r="H24" s="80"/>
      <c r="I24" s="18">
        <v>7</v>
      </c>
      <c r="J24" s="18">
        <v>8</v>
      </c>
      <c r="K24" s="75">
        <v>9</v>
      </c>
      <c r="L24" s="75"/>
      <c r="M24" s="18">
        <v>10</v>
      </c>
    </row>
    <row r="25" spans="1:13" ht="14.25" customHeight="1">
      <c r="A25" s="40"/>
      <c r="B25" s="22" t="s">
        <v>36</v>
      </c>
      <c r="C25" s="40"/>
      <c r="D25" s="40"/>
      <c r="E25" s="78"/>
      <c r="F25" s="80"/>
      <c r="G25" s="78"/>
      <c r="H25" s="80"/>
      <c r="I25" s="42"/>
      <c r="J25" s="42"/>
      <c r="K25" s="87"/>
      <c r="L25" s="88"/>
      <c r="M25" s="42"/>
    </row>
    <row r="26" spans="1:13" ht="21.75" customHeight="1">
      <c r="A26" s="40"/>
      <c r="B26" s="40"/>
      <c r="C26" s="40"/>
      <c r="D26" s="40"/>
      <c r="E26" s="78"/>
      <c r="F26" s="80"/>
      <c r="G26" s="78"/>
      <c r="H26" s="80"/>
      <c r="I26" s="42"/>
      <c r="J26" s="42"/>
      <c r="K26" s="78"/>
      <c r="L26" s="80"/>
      <c r="M26" s="42"/>
    </row>
    <row r="27" spans="1:13" ht="18" customHeight="1">
      <c r="A27" s="40"/>
      <c r="B27" s="22" t="s">
        <v>37</v>
      </c>
      <c r="C27" s="40"/>
      <c r="D27" s="40"/>
      <c r="E27" s="78"/>
      <c r="F27" s="80"/>
      <c r="G27" s="78"/>
      <c r="H27" s="80"/>
      <c r="I27" s="42"/>
      <c r="J27" s="42"/>
      <c r="K27" s="78"/>
      <c r="L27" s="80"/>
      <c r="M27" s="42"/>
    </row>
    <row r="28" spans="1:13" ht="19.5" customHeight="1">
      <c r="A28" s="40"/>
      <c r="B28" s="40"/>
      <c r="C28" s="15"/>
      <c r="D28" s="15"/>
      <c r="E28" s="85"/>
      <c r="F28" s="86"/>
      <c r="G28" s="85"/>
      <c r="H28" s="86"/>
      <c r="I28" s="41"/>
      <c r="J28" s="41"/>
      <c r="K28" s="85"/>
      <c r="L28" s="86"/>
      <c r="M28" s="41"/>
    </row>
    <row r="29" spans="1:13" ht="20.25" customHeight="1">
      <c r="A29" s="40"/>
      <c r="B29" s="22" t="s">
        <v>38</v>
      </c>
      <c r="C29" s="15"/>
      <c r="D29" s="15"/>
      <c r="E29" s="85"/>
      <c r="F29" s="86"/>
      <c r="G29" s="85"/>
      <c r="H29" s="86"/>
      <c r="I29" s="41"/>
      <c r="J29" s="41"/>
      <c r="K29" s="85"/>
      <c r="L29" s="86"/>
      <c r="M29" s="41"/>
    </row>
    <row r="30" spans="1:13" ht="15.75">
      <c r="A30" s="40"/>
      <c r="B30" s="40"/>
      <c r="C30" s="15"/>
      <c r="D30" s="15"/>
      <c r="E30" s="83"/>
      <c r="F30" s="83"/>
      <c r="G30" s="85"/>
      <c r="H30" s="86"/>
      <c r="I30" s="41"/>
      <c r="J30" s="41"/>
      <c r="K30" s="83"/>
      <c r="L30" s="83"/>
      <c r="M30" s="41"/>
    </row>
    <row r="31" spans="1:13" ht="15.75">
      <c r="A31" s="40"/>
      <c r="B31" s="22" t="s">
        <v>39</v>
      </c>
      <c r="C31" s="15"/>
      <c r="D31" s="15"/>
      <c r="E31" s="83"/>
      <c r="F31" s="83"/>
      <c r="G31" s="85"/>
      <c r="H31" s="86"/>
      <c r="I31" s="41"/>
      <c r="J31" s="41"/>
      <c r="K31" s="83"/>
      <c r="L31" s="83"/>
      <c r="M31" s="41"/>
    </row>
    <row r="32" spans="1:13" ht="15.75">
      <c r="A32" s="40"/>
      <c r="B32" s="40"/>
      <c r="C32" s="40"/>
      <c r="D32" s="40"/>
      <c r="E32" s="84"/>
      <c r="F32" s="84"/>
      <c r="G32" s="87"/>
      <c r="H32" s="88"/>
      <c r="I32" s="17"/>
      <c r="J32" s="43"/>
      <c r="K32" s="84"/>
      <c r="L32" s="84"/>
      <c r="M32" s="17"/>
    </row>
  </sheetData>
  <sheetProtection/>
  <mergeCells count="50">
    <mergeCell ref="K24:L24"/>
    <mergeCell ref="E22:F23"/>
    <mergeCell ref="K22:L23"/>
    <mergeCell ref="D5:D6"/>
    <mergeCell ref="D21:D23"/>
    <mergeCell ref="K5:M5"/>
    <mergeCell ref="I22:I23"/>
    <mergeCell ref="J22:J23"/>
    <mergeCell ref="A19:L19"/>
    <mergeCell ref="A21:A23"/>
    <mergeCell ref="H5:J5"/>
    <mergeCell ref="B21:B23"/>
    <mergeCell ref="E21:I21"/>
    <mergeCell ref="J21:M21"/>
    <mergeCell ref="M22:M23"/>
    <mergeCell ref="C5:C6"/>
    <mergeCell ref="G22:H23"/>
    <mergeCell ref="C21:C23"/>
    <mergeCell ref="K25:L25"/>
    <mergeCell ref="E26:F26"/>
    <mergeCell ref="G26:H26"/>
    <mergeCell ref="K26:L26"/>
    <mergeCell ref="A1:I1"/>
    <mergeCell ref="J1:L1"/>
    <mergeCell ref="A3:L3"/>
    <mergeCell ref="A5:A6"/>
    <mergeCell ref="B5:B6"/>
    <mergeCell ref="E5:G5"/>
    <mergeCell ref="E24:F24"/>
    <mergeCell ref="G24:H24"/>
    <mergeCell ref="E27:F27"/>
    <mergeCell ref="G27:H27"/>
    <mergeCell ref="K27:L27"/>
    <mergeCell ref="E28:F28"/>
    <mergeCell ref="G28:H28"/>
    <mergeCell ref="K28:L28"/>
    <mergeCell ref="E25:F25"/>
    <mergeCell ref="G25:H25"/>
    <mergeCell ref="E29:F29"/>
    <mergeCell ref="G29:H29"/>
    <mergeCell ref="K29:L29"/>
    <mergeCell ref="E30:F30"/>
    <mergeCell ref="G30:H30"/>
    <mergeCell ref="K30:L30"/>
    <mergeCell ref="E31:F31"/>
    <mergeCell ref="G31:H31"/>
    <mergeCell ref="K31:L31"/>
    <mergeCell ref="E32:F32"/>
    <mergeCell ref="G32:H32"/>
    <mergeCell ref="K32:L3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9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5"/>
  <cols>
    <col min="1" max="1" width="25.00390625" style="0" customWidth="1"/>
    <col min="2" max="2" width="12.281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1" spans="1:11" ht="15.75">
      <c r="A1" s="66" t="s">
        <v>43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ht="15.75">
      <c r="K2" s="32" t="s">
        <v>12</v>
      </c>
    </row>
    <row r="3" spans="1:11" ht="25.5" customHeight="1">
      <c r="A3" s="89" t="s">
        <v>3</v>
      </c>
      <c r="B3" s="74" t="s">
        <v>103</v>
      </c>
      <c r="C3" s="74"/>
      <c r="D3" s="74" t="s">
        <v>104</v>
      </c>
      <c r="E3" s="74"/>
      <c r="F3" s="74" t="s">
        <v>105</v>
      </c>
      <c r="G3" s="74"/>
      <c r="H3" s="74" t="s">
        <v>100</v>
      </c>
      <c r="I3" s="74"/>
      <c r="J3" s="74" t="s">
        <v>106</v>
      </c>
      <c r="K3" s="74"/>
    </row>
    <row r="4" spans="1:11" ht="31.5">
      <c r="A4" s="90"/>
      <c r="B4" s="14" t="s">
        <v>16</v>
      </c>
      <c r="C4" s="14" t="s">
        <v>17</v>
      </c>
      <c r="D4" s="14" t="s">
        <v>16</v>
      </c>
      <c r="E4" s="14" t="s">
        <v>17</v>
      </c>
      <c r="F4" s="14" t="s">
        <v>16</v>
      </c>
      <c r="G4" s="14" t="s">
        <v>17</v>
      </c>
      <c r="H4" s="14" t="s">
        <v>16</v>
      </c>
      <c r="I4" s="14" t="s">
        <v>17</v>
      </c>
      <c r="J4" s="14" t="s">
        <v>16</v>
      </c>
      <c r="K4" s="14" t="s">
        <v>17</v>
      </c>
    </row>
    <row r="5" spans="1:11" ht="15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ht="15.75">
      <c r="A6" s="36"/>
      <c r="B6" s="34"/>
      <c r="C6" s="34"/>
      <c r="D6" s="39"/>
      <c r="E6" s="34"/>
      <c r="F6" s="34"/>
      <c r="G6" s="34"/>
      <c r="H6" s="34"/>
      <c r="I6" s="34"/>
      <c r="J6" s="34"/>
      <c r="K6" s="34"/>
    </row>
    <row r="7" spans="1:11" ht="15.75">
      <c r="A7" s="36"/>
      <c r="B7" s="34"/>
      <c r="C7" s="34"/>
      <c r="D7" s="39"/>
      <c r="E7" s="34"/>
      <c r="F7" s="34"/>
      <c r="G7" s="34"/>
      <c r="H7" s="34"/>
      <c r="I7" s="34"/>
      <c r="J7" s="34"/>
      <c r="K7" s="34"/>
    </row>
    <row r="8" spans="1:11" ht="15.75">
      <c r="A8" s="14" t="s">
        <v>11</v>
      </c>
      <c r="B8" s="14"/>
      <c r="C8" s="14"/>
      <c r="D8" s="37"/>
      <c r="E8" s="14"/>
      <c r="F8" s="14"/>
      <c r="G8" s="14"/>
      <c r="H8" s="14"/>
      <c r="I8" s="14"/>
      <c r="J8" s="14"/>
      <c r="K8" s="14"/>
    </row>
    <row r="9" spans="1:11" ht="78.75">
      <c r="A9" s="14" t="s">
        <v>42</v>
      </c>
      <c r="B9" s="14" t="s">
        <v>20</v>
      </c>
      <c r="C9" s="14"/>
      <c r="D9" s="14" t="s">
        <v>20</v>
      </c>
      <c r="E9" s="14"/>
      <c r="F9" s="14" t="s">
        <v>20</v>
      </c>
      <c r="G9" s="14"/>
      <c r="H9" s="14" t="s">
        <v>20</v>
      </c>
      <c r="I9" s="14"/>
      <c r="J9" s="14" t="s">
        <v>20</v>
      </c>
      <c r="K9" s="14"/>
    </row>
  </sheetData>
  <sheetProtection/>
  <mergeCells count="8"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9"/>
  <sheetViews>
    <sheetView view="pageBreakPreview" zoomScaleSheetLayoutView="100" zoomScalePageLayoutView="0" workbookViewId="0" topLeftCell="A1">
      <selection activeCell="I17" sqref="I17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.75">
      <c r="A1" s="66" t="s">
        <v>44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ht="15.75">
      <c r="K2" s="1"/>
    </row>
    <row r="3" spans="1:16" ht="25.5" customHeight="1">
      <c r="A3" s="89" t="s">
        <v>32</v>
      </c>
      <c r="B3" s="89" t="s">
        <v>45</v>
      </c>
      <c r="C3" s="74" t="s">
        <v>103</v>
      </c>
      <c r="D3" s="74"/>
      <c r="E3" s="74"/>
      <c r="F3" s="74"/>
      <c r="G3" s="74" t="s">
        <v>119</v>
      </c>
      <c r="H3" s="74"/>
      <c r="I3" s="74"/>
      <c r="J3" s="74"/>
      <c r="K3" s="74" t="s">
        <v>90</v>
      </c>
      <c r="L3" s="74"/>
      <c r="M3" s="74" t="s">
        <v>101</v>
      </c>
      <c r="N3" s="74"/>
      <c r="O3" s="74" t="s">
        <v>120</v>
      </c>
      <c r="P3" s="74"/>
    </row>
    <row r="4" spans="1:16" ht="47.25" customHeight="1">
      <c r="A4" s="95"/>
      <c r="B4" s="95"/>
      <c r="C4" s="74" t="s">
        <v>16</v>
      </c>
      <c r="D4" s="74"/>
      <c r="E4" s="74" t="s">
        <v>17</v>
      </c>
      <c r="F4" s="74"/>
      <c r="G4" s="74" t="s">
        <v>16</v>
      </c>
      <c r="H4" s="74"/>
      <c r="I4" s="74" t="s">
        <v>17</v>
      </c>
      <c r="J4" s="74"/>
      <c r="K4" s="89" t="s">
        <v>16</v>
      </c>
      <c r="L4" s="89" t="s">
        <v>17</v>
      </c>
      <c r="M4" s="89" t="s">
        <v>16</v>
      </c>
      <c r="N4" s="89" t="s">
        <v>17</v>
      </c>
      <c r="O4" s="89" t="s">
        <v>16</v>
      </c>
      <c r="P4" s="89" t="s">
        <v>17</v>
      </c>
    </row>
    <row r="5" spans="1:16" ht="47.25" customHeight="1">
      <c r="A5" s="90"/>
      <c r="B5" s="90"/>
      <c r="C5" s="29" t="s">
        <v>88</v>
      </c>
      <c r="D5" s="29" t="s">
        <v>89</v>
      </c>
      <c r="E5" s="29" t="s">
        <v>88</v>
      </c>
      <c r="F5" s="29" t="s">
        <v>89</v>
      </c>
      <c r="G5" s="29" t="s">
        <v>88</v>
      </c>
      <c r="H5" s="29" t="s">
        <v>89</v>
      </c>
      <c r="I5" s="29" t="s">
        <v>88</v>
      </c>
      <c r="J5" s="29" t="s">
        <v>89</v>
      </c>
      <c r="K5" s="90"/>
      <c r="L5" s="90"/>
      <c r="M5" s="90"/>
      <c r="N5" s="90"/>
      <c r="O5" s="90"/>
      <c r="P5" s="90"/>
    </row>
    <row r="6" spans="1:16" ht="16.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</row>
    <row r="7" spans="1:16" ht="15.75">
      <c r="A7" s="34"/>
      <c r="B7" s="22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ht="15.75">
      <c r="A8" s="14"/>
      <c r="B8" s="14" t="s">
        <v>11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63">
      <c r="A9" s="14"/>
      <c r="B9" s="14" t="s">
        <v>46</v>
      </c>
      <c r="C9" s="14" t="s">
        <v>20</v>
      </c>
      <c r="D9" s="14" t="s">
        <v>20</v>
      </c>
      <c r="E9" s="14"/>
      <c r="F9" s="14"/>
      <c r="G9" s="14" t="s">
        <v>20</v>
      </c>
      <c r="H9" s="14" t="s">
        <v>20</v>
      </c>
      <c r="I9" s="14"/>
      <c r="J9" s="14"/>
      <c r="K9" s="14" t="s">
        <v>20</v>
      </c>
      <c r="L9" s="14"/>
      <c r="M9" s="14" t="s">
        <v>20</v>
      </c>
      <c r="N9" s="14"/>
      <c r="O9" s="14" t="s">
        <v>20</v>
      </c>
      <c r="P9" s="14"/>
    </row>
  </sheetData>
  <sheetProtection/>
  <mergeCells count="19"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  <mergeCell ref="M3:N3"/>
    <mergeCell ref="A1:I1"/>
    <mergeCell ref="J1:K1"/>
    <mergeCell ref="C3:F3"/>
    <mergeCell ref="G3:J3"/>
    <mergeCell ref="K3:L3"/>
    <mergeCell ref="B3:B5"/>
    <mergeCell ref="A3:A5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8"/>
  <sheetViews>
    <sheetView view="pageBreakPreview" zoomScaleSheetLayoutView="100" zoomScalePageLayoutView="0" workbookViewId="0" topLeftCell="A1">
      <selection activeCell="H18" sqref="H18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5.28125" style="0" customWidth="1"/>
    <col min="4" max="4" width="13.140625" style="0" customWidth="1"/>
    <col min="5" max="5" width="12.8515625" style="0" customWidth="1"/>
    <col min="7" max="7" width="11.421875" style="0" customWidth="1"/>
    <col min="8" max="8" width="13.28125" style="0" customWidth="1"/>
    <col min="9" max="9" width="10.28125" style="0" customWidth="1"/>
    <col min="10" max="10" width="12.28125" style="0" customWidth="1"/>
    <col min="11" max="11" width="13.140625" style="0" customWidth="1"/>
    <col min="12" max="12" width="7.00390625" style="0" customWidth="1"/>
    <col min="13" max="13" width="10.140625" style="0" bestFit="1" customWidth="1"/>
  </cols>
  <sheetData>
    <row r="1" spans="1:12" ht="15.75">
      <c r="A1" s="66" t="s">
        <v>91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5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5.75">
      <c r="A3" s="66" t="s">
        <v>121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3" ht="15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32" t="s">
        <v>12</v>
      </c>
    </row>
    <row r="5" spans="1:13" ht="45.75" customHeight="1">
      <c r="A5" s="74" t="s">
        <v>32</v>
      </c>
      <c r="B5" s="74" t="s">
        <v>47</v>
      </c>
      <c r="C5" s="74" t="s">
        <v>48</v>
      </c>
      <c r="D5" s="74" t="s">
        <v>103</v>
      </c>
      <c r="E5" s="74"/>
      <c r="F5" s="74"/>
      <c r="G5" s="74" t="s">
        <v>104</v>
      </c>
      <c r="H5" s="74"/>
      <c r="I5" s="74"/>
      <c r="J5" s="74" t="s">
        <v>105</v>
      </c>
      <c r="K5" s="74"/>
      <c r="L5" s="74"/>
      <c r="M5" s="74"/>
    </row>
    <row r="6" spans="1:13" ht="31.5" customHeight="1">
      <c r="A6" s="74"/>
      <c r="B6" s="74"/>
      <c r="C6" s="74"/>
      <c r="D6" s="14" t="s">
        <v>16</v>
      </c>
      <c r="E6" s="14" t="s">
        <v>17</v>
      </c>
      <c r="F6" s="14" t="s">
        <v>52</v>
      </c>
      <c r="G6" s="14" t="s">
        <v>16</v>
      </c>
      <c r="H6" s="14" t="s">
        <v>17</v>
      </c>
      <c r="I6" s="16" t="s">
        <v>53</v>
      </c>
      <c r="J6" s="14" t="s">
        <v>16</v>
      </c>
      <c r="K6" s="14" t="s">
        <v>17</v>
      </c>
      <c r="L6" s="74" t="s">
        <v>51</v>
      </c>
      <c r="M6" s="74"/>
    </row>
    <row r="7" spans="1:13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74">
        <v>12</v>
      </c>
      <c r="M7" s="74"/>
    </row>
    <row r="8" spans="1:13" ht="126">
      <c r="A8" s="45">
        <v>1</v>
      </c>
      <c r="B8" s="28" t="s">
        <v>153</v>
      </c>
      <c r="C8" s="28" t="s">
        <v>154</v>
      </c>
      <c r="D8" s="37"/>
      <c r="E8" s="37"/>
      <c r="F8" s="37"/>
      <c r="G8" s="37">
        <v>2093008</v>
      </c>
      <c r="H8" s="37"/>
      <c r="I8" s="37">
        <f>SUM(G8:H8)</f>
        <v>2093008</v>
      </c>
      <c r="J8" s="37">
        <v>7903408</v>
      </c>
      <c r="K8" s="37"/>
      <c r="L8" s="97">
        <f>SUM(J8:K8)</f>
        <v>7903408</v>
      </c>
      <c r="M8" s="98"/>
    </row>
    <row r="9" spans="1:13" ht="15.75">
      <c r="A9" s="14"/>
      <c r="B9" s="14" t="s">
        <v>11</v>
      </c>
      <c r="C9" s="22"/>
      <c r="D9" s="37"/>
      <c r="E9" s="37"/>
      <c r="F9" s="37"/>
      <c r="G9" s="37">
        <f>SUM(G8)</f>
        <v>2093008</v>
      </c>
      <c r="H9" s="37"/>
      <c r="I9" s="37">
        <f>SUM(I8)</f>
        <v>2093008</v>
      </c>
      <c r="J9" s="37">
        <f>SUM(J8)</f>
        <v>7903408</v>
      </c>
      <c r="K9" s="37"/>
      <c r="L9" s="96">
        <f>SUM(L8)</f>
        <v>7903408</v>
      </c>
      <c r="M9" s="96"/>
    </row>
    <row r="10" spans="2:13" ht="15.75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5.75" customHeight="1">
      <c r="A11" s="66" t="s">
        <v>122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8"/>
    </row>
    <row r="12" spans="1:13" ht="15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32" t="s">
        <v>12</v>
      </c>
    </row>
    <row r="13" spans="1:13" ht="15.75" customHeight="1">
      <c r="A13" s="74" t="s">
        <v>32</v>
      </c>
      <c r="B13" s="74" t="s">
        <v>47</v>
      </c>
      <c r="C13" s="74" t="s">
        <v>48</v>
      </c>
      <c r="D13" s="83" t="s">
        <v>100</v>
      </c>
      <c r="E13" s="83"/>
      <c r="F13" s="83"/>
      <c r="G13" s="83"/>
      <c r="H13" s="83"/>
      <c r="I13" s="74" t="s">
        <v>106</v>
      </c>
      <c r="J13" s="74"/>
      <c r="K13" s="74"/>
      <c r="L13" s="74"/>
      <c r="M13" s="74"/>
    </row>
    <row r="14" spans="1:13" ht="24" customHeight="1">
      <c r="A14" s="74"/>
      <c r="B14" s="74"/>
      <c r="C14" s="74"/>
      <c r="D14" s="83" t="s">
        <v>16</v>
      </c>
      <c r="E14" s="83"/>
      <c r="F14" s="83" t="s">
        <v>17</v>
      </c>
      <c r="G14" s="83"/>
      <c r="H14" s="73" t="s">
        <v>49</v>
      </c>
      <c r="I14" s="83" t="s">
        <v>16</v>
      </c>
      <c r="J14" s="83"/>
      <c r="K14" s="83" t="s">
        <v>17</v>
      </c>
      <c r="L14" s="83"/>
      <c r="M14" s="73" t="s">
        <v>50</v>
      </c>
    </row>
    <row r="15" spans="1:13" ht="15.75" customHeight="1">
      <c r="A15" s="74"/>
      <c r="B15" s="74"/>
      <c r="C15" s="74"/>
      <c r="D15" s="83"/>
      <c r="E15" s="83"/>
      <c r="F15" s="83"/>
      <c r="G15" s="83"/>
      <c r="H15" s="83"/>
      <c r="I15" s="83"/>
      <c r="J15" s="83"/>
      <c r="K15" s="83"/>
      <c r="L15" s="83"/>
      <c r="M15" s="83"/>
    </row>
    <row r="16" spans="1:13" ht="15.75">
      <c r="A16" s="14">
        <v>1</v>
      </c>
      <c r="B16" s="14">
        <v>2</v>
      </c>
      <c r="C16" s="14">
        <v>3</v>
      </c>
      <c r="D16" s="83">
        <v>4</v>
      </c>
      <c r="E16" s="83"/>
      <c r="F16" s="83">
        <v>5</v>
      </c>
      <c r="G16" s="83"/>
      <c r="H16" s="19">
        <v>6</v>
      </c>
      <c r="I16" s="85">
        <v>7</v>
      </c>
      <c r="J16" s="86"/>
      <c r="K16" s="85">
        <v>8</v>
      </c>
      <c r="L16" s="86"/>
      <c r="M16" s="19">
        <v>9</v>
      </c>
    </row>
    <row r="17" spans="1:13" ht="110.25">
      <c r="A17" s="45">
        <v>1</v>
      </c>
      <c r="B17" s="28" t="s">
        <v>153</v>
      </c>
      <c r="C17" s="28" t="s">
        <v>154</v>
      </c>
      <c r="D17" s="81">
        <v>5230900</v>
      </c>
      <c r="E17" s="82"/>
      <c r="F17" s="81"/>
      <c r="G17" s="82"/>
      <c r="H17" s="57">
        <v>5230900</v>
      </c>
      <c r="I17" s="81">
        <v>4845600</v>
      </c>
      <c r="J17" s="82"/>
      <c r="K17" s="81"/>
      <c r="L17" s="82"/>
      <c r="M17" s="57">
        <v>4845600</v>
      </c>
    </row>
    <row r="18" spans="1:13" ht="15.75">
      <c r="A18" s="14"/>
      <c r="B18" s="14" t="s">
        <v>11</v>
      </c>
      <c r="C18" s="14"/>
      <c r="D18" s="76">
        <v>5230900</v>
      </c>
      <c r="E18" s="76"/>
      <c r="F18" s="76"/>
      <c r="G18" s="76"/>
      <c r="H18" s="57">
        <v>5230900</v>
      </c>
      <c r="I18" s="81">
        <v>4845600</v>
      </c>
      <c r="J18" s="99"/>
      <c r="K18" s="81"/>
      <c r="L18" s="99"/>
      <c r="M18" s="57">
        <v>4845600</v>
      </c>
    </row>
  </sheetData>
  <sheetProtection/>
  <mergeCells count="36">
    <mergeCell ref="D16:E16"/>
    <mergeCell ref="D18:E18"/>
    <mergeCell ref="F16:G16"/>
    <mergeCell ref="F18:G18"/>
    <mergeCell ref="D17:E17"/>
    <mergeCell ref="F17:G17"/>
    <mergeCell ref="I18:J18"/>
    <mergeCell ref="K18:L18"/>
    <mergeCell ref="K16:L16"/>
    <mergeCell ref="I16:J16"/>
    <mergeCell ref="I17:J17"/>
    <mergeCell ref="K17:L17"/>
    <mergeCell ref="L7:M7"/>
    <mergeCell ref="L9:M9"/>
    <mergeCell ref="I14:J15"/>
    <mergeCell ref="K14:L15"/>
    <mergeCell ref="M14:M15"/>
    <mergeCell ref="I13:M13"/>
    <mergeCell ref="A11:L11"/>
    <mergeCell ref="L8:M8"/>
    <mergeCell ref="A5:A6"/>
    <mergeCell ref="B5:B6"/>
    <mergeCell ref="C5:C6"/>
    <mergeCell ref="D5:F5"/>
    <mergeCell ref="G5:I5"/>
    <mergeCell ref="L6:M6"/>
    <mergeCell ref="A1:L1"/>
    <mergeCell ref="A3:L3"/>
    <mergeCell ref="D13:H13"/>
    <mergeCell ref="J5:M5"/>
    <mergeCell ref="A13:A15"/>
    <mergeCell ref="B13:B15"/>
    <mergeCell ref="C13:C15"/>
    <mergeCell ref="D14:E15"/>
    <mergeCell ref="F14:G15"/>
    <mergeCell ref="H14:H15"/>
  </mergeCells>
  <printOptions/>
  <pageMargins left="0.7" right="0.7" top="0.75" bottom="0.75" header="0.3" footer="0.3"/>
  <pageSetup horizontalDpi="600" verticalDpi="600" orientation="landscape" paperSize="9" scale="7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0"/>
  <sheetViews>
    <sheetView view="pageBreakPreview" zoomScale="115" zoomScaleSheetLayoutView="115" zoomScalePageLayoutView="0" workbookViewId="0" topLeftCell="A1">
      <selection activeCell="A10" sqref="A10:M10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75">
      <c r="A1" s="66" t="s">
        <v>123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ht="15.75">
      <c r="M2" s="32" t="s">
        <v>12</v>
      </c>
    </row>
    <row r="3" spans="1:13" ht="47.25" customHeight="1">
      <c r="A3" s="89" t="s">
        <v>57</v>
      </c>
      <c r="B3" s="89" t="s">
        <v>58</v>
      </c>
      <c r="C3" s="89" t="s">
        <v>54</v>
      </c>
      <c r="D3" s="74" t="s">
        <v>103</v>
      </c>
      <c r="E3" s="74"/>
      <c r="F3" s="74" t="s">
        <v>104</v>
      </c>
      <c r="G3" s="74"/>
      <c r="H3" s="74" t="s">
        <v>105</v>
      </c>
      <c r="I3" s="74"/>
      <c r="J3" s="74" t="s">
        <v>100</v>
      </c>
      <c r="K3" s="74"/>
      <c r="L3" s="74" t="s">
        <v>106</v>
      </c>
      <c r="M3" s="74"/>
    </row>
    <row r="4" spans="1:13" ht="109.5" customHeight="1">
      <c r="A4" s="90"/>
      <c r="B4" s="90"/>
      <c r="C4" s="90"/>
      <c r="D4" s="14" t="s">
        <v>56</v>
      </c>
      <c r="E4" s="14" t="s">
        <v>55</v>
      </c>
      <c r="F4" s="14" t="s">
        <v>56</v>
      </c>
      <c r="G4" s="14" t="s">
        <v>55</v>
      </c>
      <c r="H4" s="14" t="s">
        <v>56</v>
      </c>
      <c r="I4" s="14" t="s">
        <v>55</v>
      </c>
      <c r="J4" s="14" t="s">
        <v>56</v>
      </c>
      <c r="K4" s="14" t="s">
        <v>55</v>
      </c>
      <c r="L4" s="14" t="s">
        <v>56</v>
      </c>
      <c r="M4" s="14" t="s">
        <v>55</v>
      </c>
    </row>
    <row r="5" spans="1:13" ht="15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3" ht="15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5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9" spans="1:13" ht="48" customHeight="1">
      <c r="A9" s="100" t="s">
        <v>124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</row>
    <row r="10" spans="1:13" ht="28.5" customHeight="1">
      <c r="A10" s="66" t="s">
        <v>59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</row>
  </sheetData>
  <sheetProtection/>
  <mergeCells count="11">
    <mergeCell ref="H3:I3"/>
    <mergeCell ref="J3:K3"/>
    <mergeCell ref="L3:M3"/>
    <mergeCell ref="A9:M9"/>
    <mergeCell ref="A10:M10"/>
    <mergeCell ref="A1:M1"/>
    <mergeCell ref="C3:C4"/>
    <mergeCell ref="B3:B4"/>
    <mergeCell ref="A3:A4"/>
    <mergeCell ref="D3:E3"/>
    <mergeCell ref="F3:G3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2021-12-08T14:35:32Z</dcterms:modified>
  <cp:category/>
  <cp:version/>
  <cp:contentType/>
  <cp:contentStatus/>
</cp:coreProperties>
</file>