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5\Паспорта бюджетної програми\"/>
    </mc:Choice>
  </mc:AlternateContent>
  <bookViews>
    <workbookView xWindow="-255" yWindow="-60" windowWidth="25440" windowHeight="14385"/>
  </bookViews>
  <sheets>
    <sheet name="3710160" sheetId="1" r:id="rId1"/>
  </sheets>
  <definedNames>
    <definedName name="_xlnm.Print_Area" localSheetId="0">'3710160'!$A$1:$BQ$113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60" i="1" l="1"/>
</calcChain>
</file>

<file path=xl/sharedStrings.xml><?xml version="1.0" encoding="utf-8"?>
<sst xmlns="http://schemas.openxmlformats.org/spreadsheetml/2006/main" count="223" uniqueCount="129">
  <si>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</si>
  <si>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</si>
  <si>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</si>
  <si>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</si>
  <si>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</si>
  <si>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</si>
  <si>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</si>
  <si>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</si>
  <si>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</si>
  <si>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</si>
  <si>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</si>
  <si>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</si>
  <si>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</si>
  <si>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</si>
  <si>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</si>
  <si>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</si>
  <si>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</si>
  <si>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</si>
  <si>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</si>
  <si>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</si>
  <si>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</si>
  <si>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</si>
  <si>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</si>
  <si>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</si>
  <si>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</si>
  <si>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</si>
  <si>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</si>
  <si>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</si>
  <si>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</si>
  <si>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</si>
  <si>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</si>
  <si>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</si>
  <si>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</si>
  <si>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</si>
  <si>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</si>
  <si>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</si>
  <si>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</si>
  <si>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</si>
  <si>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</si>
  <si>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</si>
  <si>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</si>
  <si>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</si>
  <si>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</si>
  <si>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</si>
  <si>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</si>
  <si>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</si>
  <si>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</si>
  <si>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</si>
  <si>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</si>
  <si>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</si>
  <si>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</si>
  <si>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</si>
  <si>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</si>
  <si>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</si>
  <si>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</si>
  <si>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</si>
  <si>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</si>
  <si>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</si>
  <si>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</si>
  <si>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</si>
  <si>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</si>
  <si>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</si>
  <si>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</si>
  <si>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</si>
  <si>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</si>
  <si>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</si>
  <si>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</si>
  <si>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</si>
  <si>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</si>
  <si>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</si>
  <si>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</si>
  <si>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</si>
  <si>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</si>
  <si>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</si>
  <si>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</si>
  <si>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</si>
  <si>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</si>
  <si>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</si>
  <si>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</si>
  <si>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</si>
  <si>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</si>
  <si>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</si>
  <si>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</si>
  <si>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</si>
  <si>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Економія коштів на оплату енергоносіїв, оплату праці ( в 2024 році було багато лікарняних листів за рахунок пенсійного фонду та вакантних посад ), в установі працюють працівники, які мають групу інвалідності (отримали - продовжили), нарахування на оплату праці яких здійснюється в меншій відсотковій ставці.</t>
  </si>
  <si>
    <t>Програма цифрового розвитку на 2021-2025 роки</t>
  </si>
  <si>
    <t>Усього</t>
  </si>
  <si>
    <t>Затрат</t>
  </si>
  <si>
    <t/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</si>
  <si>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</si>
  <si>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</si>
  <si>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</si>
  <si>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</si>
  <si>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</si>
  <si>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</si>
  <si>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</si>
  <si>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</si>
  <si>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</si>
  <si>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</t>
  </si>
  <si>
    <t>розрахунок</t>
  </si>
  <si>
    <t>кількість одиниць компютерної техніки</t>
  </si>
  <si>
    <t>шт.</t>
  </si>
  <si>
    <t>Ефективності</t>
  </si>
  <si>
    <t>Середня кількість виконаних листів, звернень, заяв, скарг на одного працівника</t>
  </si>
  <si>
    <t>середня вартість одиниці комп’ютерної техніки</t>
  </si>
  <si>
    <t>Якості</t>
  </si>
  <si>
    <t>Динаміка зростання розглянутих звернень відповідно до попереднього року</t>
  </si>
  <si>
    <t>відс.</t>
  </si>
  <si>
    <t>Економія коштів на оплату енергоносіїв, оплату праці ( в 2024 році було багато лікарняних листів за рахунок пенсійного фонду та вакантних посад ), в установі працюють працівники, які мають групу інвалідності (отримали - продовжили), нарахування на оплату праці яких здійснюється в меншій відсотковій ставці, через обмеження проведення платежів органами казначейської служби в особливому режимі в умовах воєнного стану, затвердженого постановою Кабінету Міністрів України від 09.06.2021 р. № 590 (зі змінами).</t>
  </si>
  <si>
    <t>Протягом року були вільні посади.</t>
  </si>
  <si>
    <t>Керівництво та управління у відповідній сфері Хмельницької міської територіальної громади</t>
  </si>
  <si>
    <t>В результаті виконання завдань бюджетної програми досягнуто належний рівень показників якості. Вчасно розглянуті листи, звернення, скарги та заяви.</t>
  </si>
  <si>
    <t>Виконання бюджетної програми становить 98,8 % до затверджених кошторисних призначень 2024 року.</t>
  </si>
  <si>
    <t>3700000</t>
  </si>
  <si>
    <t>Фінансове управління Хмельницької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</si>
  <si>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</si>
  <si>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</si>
  <si>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Сергій ЯМЧУК</t>
  </si>
  <si>
    <t>Ольга ГРИГОРАШ</t>
  </si>
  <si>
    <t>02317014</t>
  </si>
  <si>
    <t>2256400000</t>
  </si>
  <si>
    <t xml:space="preserve">  гривень</t>
  </si>
  <si>
    <t>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</si>
  <si>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</si>
  <si>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</si>
  <si>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орган  (в частині  міжбюджетних трансфертів, резервного фонду)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</si>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</sst>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3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114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125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124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11266342.289999999</v>
      </c>
      <c r="AB43" s="57"/>
      <c r="AC43" s="57"/>
      <c r="AD43" s="57"/>
      <c r="AE43" s="57"/>
      <c r="AF43" s="57">
        <v>60000</v>
      </c>
      <c r="AG43" s="57"/>
      <c r="AH43" s="57"/>
      <c r="AI43" s="57"/>
      <c r="AJ43" s="57"/>
      <c r="AK43" s="57">
        <f>AA43+AF43</f>
        <v>11326342.289999999</v>
      </c>
      <c r="AL43" s="57"/>
      <c r="AM43" s="57"/>
      <c r="AN43" s="57"/>
      <c r="AO43" s="57"/>
      <c r="AP43" s="57">
        <v>11135247.27</v>
      </c>
      <c r="AQ43" s="57"/>
      <c r="AR43" s="57"/>
      <c r="AS43" s="57"/>
      <c r="AT43" s="57"/>
      <c r="AU43" s="57">
        <v>59992</v>
      </c>
      <c r="AV43" s="57"/>
      <c r="AW43" s="57"/>
      <c r="AX43" s="57"/>
      <c r="AY43" s="57"/>
      <c r="AZ43" s="57">
        <f>AP43+AU43</f>
        <v>11195239.27</v>
      </c>
      <c r="BA43" s="57"/>
      <c r="BB43" s="57"/>
      <c r="BC43" s="57"/>
      <c r="BD43" s="57">
        <f>AP43-AA43</f>
        <v>-131095.01999999955</v>
      </c>
      <c r="BE43" s="57"/>
      <c r="BF43" s="57"/>
      <c r="BG43" s="57"/>
      <c r="BH43" s="57"/>
      <c r="BI43" s="57">
        <f>AU43-AF43</f>
        <v>-8</v>
      </c>
      <c r="BJ43" s="57"/>
      <c r="BK43" s="57"/>
      <c r="BL43" s="57"/>
      <c r="BM43" s="57"/>
      <c r="BN43" s="57">
        <f>BD43+BI43</f>
        <v>-131103.01999999955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11266342.289999999</v>
      </c>
      <c r="AB44" s="83"/>
      <c r="AC44" s="83"/>
      <c r="AD44" s="83"/>
      <c r="AE44" s="83"/>
      <c r="AF44" s="83">
        <v>60000</v>
      </c>
      <c r="AG44" s="83"/>
      <c r="AH44" s="83"/>
      <c r="AI44" s="83"/>
      <c r="AJ44" s="83"/>
      <c r="AK44" s="83">
        <f>AA44+AF44</f>
        <v>11326342.289999999</v>
      </c>
      <c r="AL44" s="83"/>
      <c r="AM44" s="83"/>
      <c r="AN44" s="83"/>
      <c r="AO44" s="83"/>
      <c r="AP44" s="83">
        <v>11135247.27</v>
      </c>
      <c r="AQ44" s="83"/>
      <c r="AR44" s="83"/>
      <c r="AS44" s="83"/>
      <c r="AT44" s="83"/>
      <c r="AU44" s="83">
        <v>59992</v>
      </c>
      <c r="AV44" s="83"/>
      <c r="AW44" s="83"/>
      <c r="AX44" s="83"/>
      <c r="AY44" s="83"/>
      <c r="AZ44" s="83">
        <f>AP44+AU44</f>
        <v>11195239.27</v>
      </c>
      <c r="BA44" s="83"/>
      <c r="BB44" s="83"/>
      <c r="BC44" s="83"/>
      <c r="BD44" s="83">
        <f>AP44-AA44</f>
        <v>-131095.01999999955</v>
      </c>
      <c r="BE44" s="83"/>
      <c r="BF44" s="83"/>
      <c r="BG44" s="83"/>
      <c r="BH44" s="83"/>
      <c r="BI44" s="83">
        <f>AU44-AF44</f>
        <v>-8</v>
      </c>
      <c r="BJ44" s="83"/>
      <c r="BK44" s="83"/>
      <c r="BL44" s="83"/>
      <c r="BM44" s="83"/>
      <c r="BN44" s="83">
        <f>BD44+BI44</f>
        <v>-131103.01999999955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25.5" customHeight="1" x14ac:dyDescent="0.2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15" customHeight="1" x14ac:dyDescent="0.2">
      <c r="A59" s="94">
        <v>1</v>
      </c>
      <c r="B59" s="94"/>
      <c r="C59" s="124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0</v>
      </c>
      <c r="T59" s="110"/>
      <c r="U59" s="110"/>
      <c r="V59" s="110"/>
      <c r="W59" s="110"/>
      <c r="X59" s="110">
        <v>60000</v>
      </c>
      <c r="Y59" s="110"/>
      <c r="Z59" s="110"/>
      <c r="AA59" s="110"/>
      <c r="AB59" s="110"/>
      <c r="AC59" s="110">
        <f>S59+X59</f>
        <v>60000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59992</v>
      </c>
      <c r="AO59" s="110"/>
      <c r="AP59" s="110"/>
      <c r="AQ59" s="110"/>
      <c r="AR59" s="110"/>
      <c r="AS59" s="110">
        <f>AI59+AN59</f>
        <v>59992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-8</v>
      </c>
      <c r="BE59" s="125"/>
      <c r="BF59" s="125"/>
      <c r="BG59" s="125"/>
      <c r="BH59" s="125"/>
      <c r="BI59" s="125">
        <f>AY59+BD59</f>
        <v>-8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86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0</v>
      </c>
      <c r="T60" s="111"/>
      <c r="U60" s="111"/>
      <c r="V60" s="111"/>
      <c r="W60" s="111"/>
      <c r="X60" s="111">
        <v>60000</v>
      </c>
      <c r="Y60" s="111"/>
      <c r="Z60" s="111"/>
      <c r="AA60" s="111"/>
      <c r="AB60" s="111"/>
      <c r="AC60" s="111">
        <f>S60+X60</f>
        <v>60000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59992</v>
      </c>
      <c r="AO60" s="111"/>
      <c r="AP60" s="111"/>
      <c r="AQ60" s="111"/>
      <c r="AR60" s="111"/>
      <c r="AS60" s="111">
        <f>AI60+AN60</f>
        <v>59992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-8</v>
      </c>
      <c r="BE60" s="128"/>
      <c r="BF60" s="128"/>
      <c r="BG60" s="128"/>
      <c r="BH60" s="128"/>
      <c r="BI60" s="128">
        <f>AY60+BD60</f>
        <v>-8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87</v>
      </c>
      <c r="D69" s="130"/>
      <c r="E69" s="130"/>
      <c r="F69" s="130"/>
      <c r="G69" s="130"/>
      <c r="H69" s="130"/>
      <c r="I69" s="130"/>
      <c r="J69" s="130" t="s">
        <v>88</v>
      </c>
      <c r="K69" s="130"/>
      <c r="L69" s="130"/>
      <c r="M69" s="130"/>
      <c r="N69" s="130"/>
      <c r="O69" s="130" t="s">
        <v>88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63.75" customHeight="1" x14ac:dyDescent="0.2">
      <c r="A70" s="94">
        <v>1</v>
      </c>
      <c r="B70" s="94"/>
      <c r="C70" s="134" t="s">
        <v>89</v>
      </c>
      <c r="D70" s="116"/>
      <c r="E70" s="116"/>
      <c r="F70" s="116"/>
      <c r="G70" s="116"/>
      <c r="H70" s="116"/>
      <c r="I70" s="117"/>
      <c r="J70" s="135" t="s">
        <v>90</v>
      </c>
      <c r="K70" s="135"/>
      <c r="L70" s="135"/>
      <c r="M70" s="135"/>
      <c r="N70" s="135"/>
      <c r="O70" s="135" t="s">
        <v>91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11266342.289999999</v>
      </c>
      <c r="Z70" s="110"/>
      <c r="AA70" s="110"/>
      <c r="AB70" s="110"/>
      <c r="AC70" s="110"/>
      <c r="AD70" s="110">
        <v>60000</v>
      </c>
      <c r="AE70" s="110"/>
      <c r="AF70" s="110"/>
      <c r="AG70" s="110"/>
      <c r="AH70" s="110"/>
      <c r="AI70" s="110">
        <v>11326342.289999999</v>
      </c>
      <c r="AJ70" s="110"/>
      <c r="AK70" s="110"/>
      <c r="AL70" s="110"/>
      <c r="AM70" s="110"/>
      <c r="AN70" s="110">
        <v>11135247.27</v>
      </c>
      <c r="AO70" s="110"/>
      <c r="AP70" s="110"/>
      <c r="AQ70" s="110"/>
      <c r="AR70" s="110"/>
      <c r="AS70" s="110">
        <v>59992</v>
      </c>
      <c r="AT70" s="110"/>
      <c r="AU70" s="110"/>
      <c r="AV70" s="110"/>
      <c r="AW70" s="110"/>
      <c r="AX70" s="110">
        <v>11195239.27</v>
      </c>
      <c r="AY70" s="110"/>
      <c r="AZ70" s="110"/>
      <c r="BA70" s="110"/>
      <c r="BB70" s="110"/>
      <c r="BC70" s="110">
        <f>AN70-Y70</f>
        <v>-131095.01999999955</v>
      </c>
      <c r="BD70" s="110"/>
      <c r="BE70" s="110"/>
      <c r="BF70" s="110"/>
      <c r="BG70" s="110"/>
      <c r="BH70" s="110">
        <f>AS70-AD70</f>
        <v>-8</v>
      </c>
      <c r="BI70" s="110"/>
      <c r="BJ70" s="110"/>
      <c r="BK70" s="110"/>
      <c r="BL70" s="110"/>
      <c r="BM70" s="110">
        <v>-131103.01999999955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92</v>
      </c>
      <c r="D71" s="120"/>
      <c r="E71" s="120"/>
      <c r="F71" s="120"/>
      <c r="G71" s="120"/>
      <c r="H71" s="120"/>
      <c r="I71" s="121"/>
      <c r="J71" s="130" t="s">
        <v>88</v>
      </c>
      <c r="K71" s="130"/>
      <c r="L71" s="130"/>
      <c r="M71" s="130"/>
      <c r="N71" s="130"/>
      <c r="O71" s="130" t="s">
        <v>88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25.5" customHeight="1" x14ac:dyDescent="0.2">
      <c r="A72" s="94">
        <v>1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5" t="s">
        <v>95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26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26</v>
      </c>
      <c r="AJ72" s="110"/>
      <c r="AK72" s="110"/>
      <c r="AL72" s="110"/>
      <c r="AM72" s="110"/>
      <c r="AN72" s="110">
        <v>26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26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94">
        <v>2</v>
      </c>
      <c r="B73" s="94"/>
      <c r="C73" s="134" t="s">
        <v>96</v>
      </c>
      <c r="D73" s="116"/>
      <c r="E73" s="116"/>
      <c r="F73" s="116"/>
      <c r="G73" s="116"/>
      <c r="H73" s="116"/>
      <c r="I73" s="117"/>
      <c r="J73" s="135" t="s">
        <v>94</v>
      </c>
      <c r="K73" s="135"/>
      <c r="L73" s="135"/>
      <c r="M73" s="135"/>
      <c r="N73" s="135"/>
      <c r="O73" s="134" t="s">
        <v>97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6080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6080</v>
      </c>
      <c r="AJ73" s="110"/>
      <c r="AK73" s="110"/>
      <c r="AL73" s="110"/>
      <c r="AM73" s="110"/>
      <c r="AN73" s="110">
        <v>6110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6110</v>
      </c>
      <c r="AY73" s="110"/>
      <c r="AZ73" s="110"/>
      <c r="BA73" s="110"/>
      <c r="BB73" s="110"/>
      <c r="BC73" s="110">
        <f>AN73-Y73</f>
        <v>30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30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94">
        <v>3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94</v>
      </c>
      <c r="K74" s="135"/>
      <c r="L74" s="135"/>
      <c r="M74" s="135"/>
      <c r="N74" s="135"/>
      <c r="O74" s="134" t="s">
        <v>99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37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37</v>
      </c>
      <c r="AJ74" s="110"/>
      <c r="AK74" s="110"/>
      <c r="AL74" s="110"/>
      <c r="AM74" s="110"/>
      <c r="AN74" s="110">
        <v>37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37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4">
        <v>4</v>
      </c>
      <c r="B75" s="94"/>
      <c r="C75" s="134" t="s">
        <v>100</v>
      </c>
      <c r="D75" s="116"/>
      <c r="E75" s="116"/>
      <c r="F75" s="116"/>
      <c r="G75" s="116"/>
      <c r="H75" s="116"/>
      <c r="I75" s="117"/>
      <c r="J75" s="135" t="s">
        <v>101</v>
      </c>
      <c r="K75" s="135"/>
      <c r="L75" s="135"/>
      <c r="M75" s="135"/>
      <c r="N75" s="135"/>
      <c r="O75" s="134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5</v>
      </c>
      <c r="Z75" s="110"/>
      <c r="AA75" s="110"/>
      <c r="AB75" s="110"/>
      <c r="AC75" s="110"/>
      <c r="AD75" s="110">
        <v>3</v>
      </c>
      <c r="AE75" s="110"/>
      <c r="AF75" s="110"/>
      <c r="AG75" s="110"/>
      <c r="AH75" s="110"/>
      <c r="AI75" s="110">
        <v>8</v>
      </c>
      <c r="AJ75" s="110"/>
      <c r="AK75" s="110"/>
      <c r="AL75" s="110"/>
      <c r="AM75" s="110"/>
      <c r="AN75" s="110">
        <v>5</v>
      </c>
      <c r="AO75" s="110"/>
      <c r="AP75" s="110"/>
      <c r="AQ75" s="110"/>
      <c r="AR75" s="110"/>
      <c r="AS75" s="110">
        <v>3</v>
      </c>
      <c r="AT75" s="110"/>
      <c r="AU75" s="110"/>
      <c r="AV75" s="110"/>
      <c r="AW75" s="110"/>
      <c r="AX75" s="110">
        <v>8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102</v>
      </c>
      <c r="D76" s="120"/>
      <c r="E76" s="120"/>
      <c r="F76" s="120"/>
      <c r="G76" s="120"/>
      <c r="H76" s="120"/>
      <c r="I76" s="121"/>
      <c r="J76" s="130" t="s">
        <v>88</v>
      </c>
      <c r="K76" s="130"/>
      <c r="L76" s="130"/>
      <c r="M76" s="130"/>
      <c r="N76" s="130"/>
      <c r="O76" s="133" t="s">
        <v>88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51" customHeight="1" x14ac:dyDescent="0.2">
      <c r="A77" s="94">
        <v>1</v>
      </c>
      <c r="B77" s="94"/>
      <c r="C77" s="134" t="s">
        <v>103</v>
      </c>
      <c r="D77" s="116"/>
      <c r="E77" s="116"/>
      <c r="F77" s="116"/>
      <c r="G77" s="116"/>
      <c r="H77" s="116"/>
      <c r="I77" s="117"/>
      <c r="J77" s="135" t="s">
        <v>94</v>
      </c>
      <c r="K77" s="135"/>
      <c r="L77" s="135"/>
      <c r="M77" s="135"/>
      <c r="N77" s="135"/>
      <c r="O77" s="134" t="s">
        <v>99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253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253</v>
      </c>
      <c r="AJ77" s="110"/>
      <c r="AK77" s="110"/>
      <c r="AL77" s="110"/>
      <c r="AM77" s="110"/>
      <c r="AN77" s="110">
        <v>253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253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4">
        <v>2</v>
      </c>
      <c r="B78" s="94"/>
      <c r="C78" s="134" t="s">
        <v>104</v>
      </c>
      <c r="D78" s="116"/>
      <c r="E78" s="116"/>
      <c r="F78" s="116"/>
      <c r="G78" s="116"/>
      <c r="H78" s="116"/>
      <c r="I78" s="117"/>
      <c r="J78" s="135" t="s">
        <v>90</v>
      </c>
      <c r="K78" s="135"/>
      <c r="L78" s="135"/>
      <c r="M78" s="135"/>
      <c r="N78" s="135"/>
      <c r="O78" s="134" t="s">
        <v>99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6870</v>
      </c>
      <c r="Z78" s="110"/>
      <c r="AA78" s="110"/>
      <c r="AB78" s="110"/>
      <c r="AC78" s="110"/>
      <c r="AD78" s="110">
        <v>20000</v>
      </c>
      <c r="AE78" s="110"/>
      <c r="AF78" s="110"/>
      <c r="AG78" s="110"/>
      <c r="AH78" s="110"/>
      <c r="AI78" s="110">
        <v>26870</v>
      </c>
      <c r="AJ78" s="110"/>
      <c r="AK78" s="110"/>
      <c r="AL78" s="110"/>
      <c r="AM78" s="110"/>
      <c r="AN78" s="110">
        <v>6870</v>
      </c>
      <c r="AO78" s="110"/>
      <c r="AP78" s="110"/>
      <c r="AQ78" s="110"/>
      <c r="AR78" s="110"/>
      <c r="AS78" s="110">
        <v>20000</v>
      </c>
      <c r="AT78" s="110"/>
      <c r="AU78" s="110"/>
      <c r="AV78" s="110"/>
      <c r="AW78" s="110"/>
      <c r="AX78" s="110">
        <v>26870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105</v>
      </c>
      <c r="D79" s="120"/>
      <c r="E79" s="120"/>
      <c r="F79" s="120"/>
      <c r="G79" s="120"/>
      <c r="H79" s="120"/>
      <c r="I79" s="121"/>
      <c r="J79" s="130" t="s">
        <v>88</v>
      </c>
      <c r="K79" s="130"/>
      <c r="L79" s="130"/>
      <c r="M79" s="130"/>
      <c r="N79" s="130"/>
      <c r="O79" s="133" t="s">
        <v>88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51" customHeight="1" x14ac:dyDescent="0.2">
      <c r="A80" s="94">
        <v>1</v>
      </c>
      <c r="B80" s="94"/>
      <c r="C80" s="134" t="s">
        <v>106</v>
      </c>
      <c r="D80" s="116"/>
      <c r="E80" s="116"/>
      <c r="F80" s="116"/>
      <c r="G80" s="116"/>
      <c r="H80" s="116"/>
      <c r="I80" s="117"/>
      <c r="J80" s="135" t="s">
        <v>107</v>
      </c>
      <c r="K80" s="135"/>
      <c r="L80" s="135"/>
      <c r="M80" s="135"/>
      <c r="N80" s="135"/>
      <c r="O80" s="134" t="s">
        <v>99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100.1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100.1</v>
      </c>
      <c r="AJ80" s="110"/>
      <c r="AK80" s="110"/>
      <c r="AL80" s="110"/>
      <c r="AM80" s="110"/>
      <c r="AN80" s="110">
        <v>100.1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100.1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3">
        <v>1</v>
      </c>
      <c r="B85" s="93"/>
      <c r="C85" s="93">
        <v>2</v>
      </c>
      <c r="D85" s="93"/>
      <c r="E85" s="93"/>
      <c r="F85" s="93"/>
      <c r="G85" s="93"/>
      <c r="H85" s="93"/>
      <c r="I85" s="93"/>
      <c r="J85" s="93">
        <v>3</v>
      </c>
      <c r="K85" s="93"/>
      <c r="L85" s="93"/>
      <c r="M85" s="93"/>
      <c r="N85" s="93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90" t="s">
        <v>14</v>
      </c>
      <c r="D86" s="91"/>
      <c r="E86" s="91"/>
      <c r="F86" s="91"/>
      <c r="G86" s="91"/>
      <c r="H86" s="91"/>
      <c r="I86" s="92"/>
      <c r="J86" s="50" t="s">
        <v>15</v>
      </c>
      <c r="K86" s="50"/>
      <c r="L86" s="50"/>
      <c r="M86" s="50"/>
      <c r="N86" s="50"/>
      <c r="O86" s="85" t="s">
        <v>72</v>
      </c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42" customFormat="1" ht="15.75" x14ac:dyDescent="0.2">
      <c r="A87" s="78">
        <v>0</v>
      </c>
      <c r="B87" s="78"/>
      <c r="C87" s="78" t="s">
        <v>87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  <c r="CA87" s="142" t="s">
        <v>66</v>
      </c>
    </row>
    <row r="88" spans="1:79" s="142" customFormat="1" ht="15.75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38" customFormat="1" ht="63.75" customHeight="1" x14ac:dyDescent="0.2">
      <c r="A89" s="50">
        <v>1</v>
      </c>
      <c r="B89" s="50"/>
      <c r="C89" s="85" t="s">
        <v>89</v>
      </c>
      <c r="D89" s="116"/>
      <c r="E89" s="116"/>
      <c r="F89" s="116"/>
      <c r="G89" s="116"/>
      <c r="H89" s="116"/>
      <c r="I89" s="117"/>
      <c r="J89" s="50" t="s">
        <v>90</v>
      </c>
      <c r="K89" s="50"/>
      <c r="L89" s="50"/>
      <c r="M89" s="50"/>
      <c r="N89" s="50"/>
      <c r="O89" s="48" t="s">
        <v>108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75" x14ac:dyDescent="0.2">
      <c r="A90" s="78">
        <v>0</v>
      </c>
      <c r="B90" s="78"/>
      <c r="C90" s="143" t="s">
        <v>92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25.5" customHeight="1" x14ac:dyDescent="0.2">
      <c r="A92" s="50">
        <v>1</v>
      </c>
      <c r="B92" s="50"/>
      <c r="C92" s="85" t="s">
        <v>93</v>
      </c>
      <c r="D92" s="116"/>
      <c r="E92" s="116"/>
      <c r="F92" s="116"/>
      <c r="G92" s="116"/>
      <c r="H92" s="116"/>
      <c r="I92" s="117"/>
      <c r="J92" s="50" t="s">
        <v>94</v>
      </c>
      <c r="K92" s="50"/>
      <c r="L92" s="50"/>
      <c r="M92" s="50"/>
      <c r="N92" s="50"/>
      <c r="O92" s="48" t="s">
        <v>109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3" t="s">
        <v>102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 t="s">
        <v>105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8" t="s">
        <v>111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8" t="s">
        <v>112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52" t="s">
        <v>115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3" t="s">
        <v>117</v>
      </c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78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47.25" customHeight="1" x14ac:dyDescent="0.25">
      <c r="A112" s="152" t="s">
        <v>116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3" t="s">
        <v>118</v>
      </c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23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42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6:N86"/>
    <mergeCell ref="A85:B85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5:I85"/>
    <mergeCell ref="J85:N85"/>
    <mergeCell ref="C68:I68"/>
    <mergeCell ref="J68:N68"/>
    <mergeCell ref="O68:X68"/>
    <mergeCell ref="C69:I69"/>
    <mergeCell ref="J69:N69"/>
    <mergeCell ref="O86:BQ86"/>
    <mergeCell ref="AP113:BH113"/>
    <mergeCell ref="A112:V112"/>
    <mergeCell ref="W112:AM112"/>
    <mergeCell ref="AP112:BH112"/>
    <mergeCell ref="W113:AM113"/>
    <mergeCell ref="AP109:BH109"/>
    <mergeCell ref="A102:BL102"/>
    <mergeCell ref="C86:I86"/>
    <mergeCell ref="W109:AM109"/>
    <mergeCell ref="A108:V108"/>
    <mergeCell ref="W108:AM108"/>
    <mergeCell ref="A69:B69"/>
    <mergeCell ref="AD69:AH69"/>
    <mergeCell ref="A82:BQ82"/>
    <mergeCell ref="A84:B84"/>
    <mergeCell ref="C84:I84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4:N84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0 C69 C87">
    <cfRule type="cellIs" dxfId="46" priority="47" stopIfTrue="1" operator="equal">
      <formula>$C68</formula>
    </cfRule>
  </conditionalFormatting>
  <conditionalFormatting sqref="A69:B69 A83:B83 A87:B87 A100:B100 A59:B59 A81:B81 A97:B97">
    <cfRule type="cellIs" dxfId="45" priority="48" stopIfTrue="1" operator="equal">
      <formula>0</formula>
    </cfRule>
  </conditionalFormatting>
  <conditionalFormatting sqref="A60:B60">
    <cfRule type="cellIs" dxfId="44" priority="46" stopIfTrue="1" operator="equal">
      <formula>0</formula>
    </cfRule>
  </conditionalFormatting>
  <conditionalFormatting sqref="C81">
    <cfRule type="cellIs" dxfId="43" priority="50" stopIfTrue="1" operator="equal">
      <formula>$C69</formula>
    </cfRule>
  </conditionalFormatting>
  <conditionalFormatting sqref="C70">
    <cfRule type="cellIs" dxfId="42" priority="43" stopIfTrue="1" operator="equal">
      <formula>$C69</formula>
    </cfRule>
  </conditionalFormatting>
  <conditionalFormatting sqref="A70:B70">
    <cfRule type="cellIs" dxfId="41" priority="44" stopIfTrue="1" operator="equal">
      <formula>0</formula>
    </cfRule>
  </conditionalFormatting>
  <conditionalFormatting sqref="C71">
    <cfRule type="cellIs" dxfId="40" priority="41" stopIfTrue="1" operator="equal">
      <formula>$C70</formula>
    </cfRule>
  </conditionalFormatting>
  <conditionalFormatting sqref="A71:B71">
    <cfRule type="cellIs" dxfId="39" priority="42" stopIfTrue="1" operator="equal">
      <formula>0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80">
    <cfRule type="cellIs" dxfId="22" priority="23" stopIfTrue="1" operator="equal">
      <formula>$C79</formula>
    </cfRule>
  </conditionalFormatting>
  <conditionalFormatting sqref="A80:B80">
    <cfRule type="cellIs" dxfId="21" priority="24" stopIfTrue="1" operator="equal">
      <formula>0</formula>
    </cfRule>
  </conditionalFormatting>
  <conditionalFormatting sqref="C97">
    <cfRule type="cellIs" dxfId="20" priority="52" stopIfTrue="1" operator="equal">
      <formula>$C87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2025-03-21T11:56:44Z</dcterms:modified>
</cp:coreProperties>
</file>