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0730" windowHeight="11760"/>
  </bookViews>
  <sheets>
    <sheet name="1418110" sheetId="2" r:id="rId1"/>
  </sheets>
  <definedNames>
    <definedName name="_xlnm.Print_Area" localSheetId="0">'1418110'!$A$1:$BM$82</definedName>
  </definedNames>
  <calcPr calcId="152511"/>
</workbook>
</file>

<file path=xl/calcChain.xml><?xml version="1.0" encoding="utf-8"?>
<calcChain xmlns="http://schemas.openxmlformats.org/spreadsheetml/2006/main">
  <c r="AW68" i="2" l="1"/>
  <c r="BE68" i="2" s="1"/>
  <c r="AW48" i="2"/>
  <c r="I23" i="2" s="1"/>
  <c r="BE64" i="2"/>
  <c r="AW55" i="2"/>
  <c r="AW56" i="2"/>
  <c r="A80" i="2"/>
  <c r="BE66" i="2"/>
  <c r="AS22" i="2"/>
  <c r="U22" i="2" s="1"/>
  <c r="AO47" i="2"/>
  <c r="AO48" i="2" s="1"/>
  <c r="BE48" i="2" s="1"/>
  <c r="BE63" i="2"/>
  <c r="AO55" i="2"/>
  <c r="AO56" i="2" s="1"/>
  <c r="BE55" i="2"/>
  <c r="BE56" i="2" s="1"/>
  <c r="BE47" i="2"/>
</calcChain>
</file>

<file path=xl/sharedStrings.xml><?xml version="1.0" encoding="utf-8"?>
<sst xmlns="http://schemas.openxmlformats.org/spreadsheetml/2006/main" count="111" uniqueCount="86">
  <si>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</si>
  <si>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</si>
  <si>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</si>
  <si>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</si>
  <si>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</si>
  <si>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</si>
  <si>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</si>
  <si>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</si>
  <si>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</si>
  <si>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</si>
  <si>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</si>
  <si>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</si>
  <si>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</si>
  <si>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</si>
  <si>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</si>
  <si>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</si>
  <si>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</si>
  <si>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</si>
  <si>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</si>
  <si>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</si>
  <si>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</si>
  <si>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</si>
  <si>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</si>
  <si>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</si>
  <si>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</si>
  <si>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</si>
  <si>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</si>
  <si>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</si>
  <si>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</si>
  <si>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</si>
  <si>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</si>
  <si>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</si>
  <si>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</si>
  <si>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</si>
  <si>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</si>
  <si>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</si>
  <si>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</si>
  <si>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</si>
  <si>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</si>
  <si>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</si>
  <si>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</si>
  <si>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</si>
  <si>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</si>
  <si>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</si>
  <si>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</si>
  <si>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</si>
  <si>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</si>
  <si>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</si>
  <si>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</si>
  <si>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матеріального резерву місцевого рівня для здійснення заходів спрямованих на запобігання і ліквідацію наслідків надзвичайних ситуацій та їх наслідків, надання допомоги постраждалому населенню, проведення невідкладних відновлювальних робіт</t>
  </si>
  <si>
    <t>УСЬОГО</t>
  </si>
  <si>
    <t>затрат</t>
  </si>
  <si>
    <t>грн.</t>
  </si>
  <si>
    <t>продукту</t>
  </si>
  <si>
    <t>ефективності</t>
  </si>
  <si>
    <t>якості</t>
  </si>
  <si>
    <t>відс.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</si>
  <si>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ситуацій та їх наслідків</t>
  </si>
  <si>
    <t>Фінансове управління Хмельницької міської ради</t>
  </si>
  <si>
    <t>Начальник фінансового управління</t>
  </si>
  <si>
    <t>03356163</t>
  </si>
  <si>
    <t>Заходи із запобігання та ліквідації надзвичайних ситуацій та наслідків стихійного лиха</t>
  </si>
  <si>
    <t>8110</t>
  </si>
  <si>
    <t>0320</t>
  </si>
  <si>
    <t>Управління комунальної інфраструктури Хмельницької міської ради</t>
  </si>
  <si>
    <t>розрахунково</t>
  </si>
  <si>
    <t>Завдання 1. Видатки на заходи запобігання та ліквідації надзвичайних ситуацій та наслідків стихійного лиха</t>
  </si>
  <si>
    <t>гривень</t>
  </si>
  <si>
    <t>Видатки на заходи запобігання та ліквідації надзвичайних ситуацій та наслідків стихійного лиха - поповнення матеріального резерву</t>
  </si>
  <si>
    <t>Наказ</t>
  </si>
  <si>
    <t>(Власне ім'я, ПРІЗВИЩЕ)</t>
  </si>
  <si>
    <t>Сергій ЯМЧУК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</si>
  <si>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</si>
  <si>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2256400000</t>
  </si>
  <si>
    <t>Василь КАБАЛЬСЬКИЙ</t>
  </si>
  <si>
    <t xml:space="preserve">Заступник директора департаменту інфраструктури міста – начальник управління комунальної інфраструктури </t>
  </si>
  <si>
    <t>од.</t>
  </si>
  <si>
    <t>рішення сесії міської ради</t>
  </si>
  <si>
    <t xml:space="preserve">Цільова програма попередження виникнення надзвичайних ситуацій </t>
  </si>
  <si>
    <t>забезпечення належного рівня безпеки населення, захищеності території громади від надзвичайних ситуацій</t>
  </si>
  <si>
    <t>обсяг видатків на поповнення матеріального резерву місцевого рівня, які будуть використані у разі потреби</t>
  </si>
  <si>
    <t>придбання мобільних пристроїв для приготування їжі</t>
  </si>
  <si>
    <t>кількість мобільних пристроїв для приготування їжі, що необхідно придбати</t>
  </si>
  <si>
    <t>середні витрати на придбання 1 мобільного пристрою для приготування їжі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</si>
  <si>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</si>
  <si>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змінами), рішення сесії Хмельницької міської ради від 11.12.2024 року № 9 «Про бюджет Хмельницької міської територіальної громади на 2025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</si>
</sst>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/>
    <xf numFmtId="0" fontId="2" fillId="0" borderId="0" xfId="0" applyFont="1" applyAlignment="1">
      <alignment vertical="top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2" fillId="0" borderId="1" xfId="0" applyFont="1" applyBorder="1" applyAlignment="1"/>
    <xf numFmtId="0" fontId="17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/>
    <xf numFmtId="0" fontId="7" fillId="0" borderId="0" xfId="0" applyFont="1" applyBorder="1"/>
    <xf numFmtId="0" fontId="3" fillId="2" borderId="0" xfId="0" applyFont="1" applyFill="1" applyBorder="1" applyAlignment="1">
      <alignment vertical="center"/>
    </xf>
    <xf numFmtId="4" fontId="2" fillId="0" borderId="0" xfId="0" applyNumberFormat="1" applyFont="1"/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2" fillId="0" borderId="6" xfId="0" quotePrefix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7" fillId="0" borderId="6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9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4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6" xfId="0" quotePrefix="1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14" fontId="10" fillId="3" borderId="6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view="pageBreakPreview" zoomScaleNormal="100" zoomScaleSheetLayoutView="100" workbookViewId="0">
      <selection activeCell="U81" sqref="U81"/>
    </sheetView>
  </sheetViews>
  <sheetFormatPr defaultRowHeight="12.75" x14ac:dyDescent="0.2"/>
  <cols>
    <col min="1" max="24" width="2.85546875" style="1" customWidth="1"/>
    <col min="25" max="25" width="3.7109375" style="1" customWidth="1"/>
    <col min="26" max="54" width="2.85546875" style="1" customWidth="1"/>
    <col min="55" max="55" width="3.5703125" style="1" customWidth="1"/>
    <col min="56" max="65" width="2.85546875" style="1" customWidth="1"/>
    <col min="66" max="72" width="3" style="1" customWidth="1"/>
    <col min="73" max="73" width="10" style="1" customWidth="1"/>
    <col min="74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22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79" t="s">
        <v>69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20.25" customHeight="1" x14ac:dyDescent="0.25">
      <c r="AO4" s="76" t="s">
        <v>64</v>
      </c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77" x14ac:dyDescent="0.2">
      <c r="AO5" s="77" t="s">
        <v>10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6.5" customHeight="1" x14ac:dyDescent="0.2">
      <c r="AO7" s="84">
        <v>45684</v>
      </c>
      <c r="AP7" s="85"/>
      <c r="AQ7" s="85"/>
      <c r="AR7" s="85"/>
      <c r="AS7" s="85"/>
      <c r="AT7" s="85"/>
      <c r="AU7" s="85"/>
      <c r="AV7" s="1" t="s">
        <v>48</v>
      </c>
      <c r="AW7" s="86">
        <v>5</v>
      </c>
      <c r="AX7" s="86"/>
      <c r="AY7" s="86"/>
      <c r="AZ7" s="86"/>
      <c r="BA7" s="86"/>
      <c r="BB7" s="86"/>
      <c r="BC7" s="86"/>
      <c r="BD7" s="86"/>
      <c r="BE7" s="86"/>
      <c r="BF7" s="86"/>
    </row>
    <row r="8" spans="1:77" ht="6" customHeight="1" x14ac:dyDescent="0.2">
      <c r="AO8" s="24"/>
      <c r="AP8" s="24"/>
      <c r="AQ8" s="24"/>
      <c r="AR8" s="24"/>
      <c r="AS8" s="24"/>
      <c r="AT8" s="24"/>
      <c r="AU8" s="24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9" spans="1:77" ht="7.5" customHeight="1" x14ac:dyDescent="0.2"/>
    <row r="10" spans="1:77" ht="15.75" customHeight="1" x14ac:dyDescent="0.2">
      <c r="A10" s="72" t="s">
        <v>11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77" ht="15.75" customHeight="1" x14ac:dyDescent="0.2">
      <c r="A11" s="72" t="s">
        <v>84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77" ht="13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3" t="s">
        <v>38</v>
      </c>
      <c r="B13" s="63">
        <v>1400000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1"/>
      <c r="N13" s="87" t="s">
        <v>64</v>
      </c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32"/>
      <c r="AU13" s="63" t="s">
        <v>60</v>
      </c>
      <c r="AV13" s="64"/>
      <c r="AW13" s="64"/>
      <c r="AX13" s="64"/>
      <c r="AY13" s="64"/>
      <c r="AZ13" s="64"/>
      <c r="BA13" s="64"/>
      <c r="BB13" s="64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30.75" customHeight="1" x14ac:dyDescent="0.2">
      <c r="A14" s="21"/>
      <c r="B14" s="62" t="s">
        <v>41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8"/>
      <c r="N14" s="61" t="s">
        <v>47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38"/>
      <c r="AU14" s="62" t="s">
        <v>40</v>
      </c>
      <c r="AV14" s="62"/>
      <c r="AW14" s="62"/>
      <c r="AX14" s="62"/>
      <c r="AY14" s="62"/>
      <c r="AZ14" s="62"/>
      <c r="BA14" s="62"/>
      <c r="BB14" s="6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" customHeight="1" x14ac:dyDescent="0.2">
      <c r="A16" s="23" t="s">
        <v>4</v>
      </c>
      <c r="B16" s="63">
        <v>1410000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1"/>
      <c r="N16" s="87" t="s">
        <v>64</v>
      </c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32"/>
      <c r="AU16" s="63" t="s">
        <v>60</v>
      </c>
      <c r="AV16" s="64"/>
      <c r="AW16" s="64"/>
      <c r="AX16" s="64"/>
      <c r="AY16" s="64"/>
      <c r="AZ16" s="64"/>
      <c r="BA16" s="64"/>
      <c r="BB16" s="64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5.5" customHeight="1" x14ac:dyDescent="0.2">
      <c r="A17" s="20"/>
      <c r="B17" s="62" t="s">
        <v>41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8"/>
      <c r="N17" s="61" t="s">
        <v>46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38"/>
      <c r="AU17" s="62" t="s">
        <v>40</v>
      </c>
      <c r="AV17" s="62"/>
      <c r="AW17" s="62"/>
      <c r="AX17" s="62"/>
      <c r="AY17" s="62"/>
      <c r="AZ17" s="62"/>
      <c r="BA17" s="62"/>
      <c r="BB17" s="62"/>
      <c r="BC17" s="39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28.5" customHeight="1" x14ac:dyDescent="0.2">
      <c r="A19" s="13" t="s">
        <v>39</v>
      </c>
      <c r="B19" s="63">
        <v>1418110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30"/>
      <c r="N19" s="63" t="s">
        <v>62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9"/>
      <c r="AA19" s="63" t="s">
        <v>63</v>
      </c>
      <c r="AB19" s="64"/>
      <c r="AC19" s="64"/>
      <c r="AD19" s="64"/>
      <c r="AE19" s="64"/>
      <c r="AF19" s="64"/>
      <c r="AG19" s="64"/>
      <c r="AH19" s="64"/>
      <c r="AI19" s="64"/>
      <c r="AJ19" s="29"/>
      <c r="AK19" s="64" t="s">
        <v>61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9"/>
      <c r="BE19" s="63" t="s">
        <v>73</v>
      </c>
      <c r="BF19" s="64"/>
      <c r="BG19" s="64"/>
      <c r="BH19" s="64"/>
      <c r="BI19" s="64"/>
      <c r="BJ19" s="64"/>
      <c r="BK19" s="64"/>
      <c r="BL19" s="6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7" customHeight="1" x14ac:dyDescent="0.2">
      <c r="B20" s="62" t="s">
        <v>41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40"/>
      <c r="N20" s="62" t="s">
        <v>42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39"/>
      <c r="AA20" s="88" t="s">
        <v>43</v>
      </c>
      <c r="AB20" s="88"/>
      <c r="AC20" s="88"/>
      <c r="AD20" s="88"/>
      <c r="AE20" s="88"/>
      <c r="AF20" s="88"/>
      <c r="AG20" s="88"/>
      <c r="AH20" s="88"/>
      <c r="AI20" s="88"/>
      <c r="AJ20" s="39"/>
      <c r="AK20" s="73" t="s">
        <v>44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39"/>
      <c r="BE20" s="62" t="s">
        <v>45</v>
      </c>
      <c r="BF20" s="62"/>
      <c r="BG20" s="62"/>
      <c r="BH20" s="62"/>
      <c r="BI20" s="62"/>
      <c r="BJ20" s="62"/>
      <c r="BK20" s="62"/>
      <c r="BL20" s="62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70" t="s">
        <v>36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82">
        <f>AS22+I23</f>
        <v>2000000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37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f>AO63</f>
        <v>2000000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1" t="s">
        <v>13</v>
      </c>
      <c r="BE22" s="71"/>
      <c r="BF22" s="71"/>
      <c r="BG22" s="71"/>
      <c r="BH22" s="71"/>
      <c r="BI22" s="71"/>
      <c r="BJ22" s="71"/>
      <c r="BK22" s="71"/>
      <c r="BL22" s="71"/>
    </row>
    <row r="23" spans="1:79" ht="24.95" customHeight="1" x14ac:dyDescent="0.25">
      <c r="A23" s="71" t="s">
        <v>12</v>
      </c>
      <c r="B23" s="71"/>
      <c r="C23" s="71"/>
      <c r="D23" s="71"/>
      <c r="E23" s="71"/>
      <c r="F23" s="71"/>
      <c r="G23" s="71"/>
      <c r="H23" s="71"/>
      <c r="I23" s="82">
        <f>AW48</f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1" t="s">
        <v>14</v>
      </c>
      <c r="U23" s="71"/>
      <c r="V23" s="71"/>
      <c r="W23" s="71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74" t="s">
        <v>24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69.75" customHeight="1" x14ac:dyDescent="0.2">
      <c r="A26" s="101" t="s">
        <v>85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</row>
    <row r="27" spans="1:79" ht="9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8" customHeight="1" x14ac:dyDescent="0.2">
      <c r="A28" s="71" t="s">
        <v>23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8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79" ht="20.25" customHeight="1" x14ac:dyDescent="0.2">
      <c r="A30" s="49" t="s">
        <v>18</v>
      </c>
      <c r="B30" s="49"/>
      <c r="C30" s="49"/>
      <c r="D30" s="49"/>
      <c r="E30" s="49"/>
      <c r="F30" s="49"/>
      <c r="G30" s="50" t="s">
        <v>27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5.75" x14ac:dyDescent="0.2">
      <c r="A31" s="49">
        <v>1</v>
      </c>
      <c r="B31" s="49"/>
      <c r="C31" s="49"/>
      <c r="D31" s="49"/>
      <c r="E31" s="49"/>
      <c r="F31" s="49"/>
      <c r="G31" s="50">
        <v>2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</row>
    <row r="32" spans="1:79" ht="34.5" customHeight="1" x14ac:dyDescent="0.2">
      <c r="A32" s="49">
        <v>1</v>
      </c>
      <c r="B32" s="49"/>
      <c r="C32" s="49"/>
      <c r="D32" s="49"/>
      <c r="E32" s="49"/>
      <c r="F32" s="49"/>
      <c r="G32" s="67" t="s">
        <v>49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35</v>
      </c>
    </row>
    <row r="33" spans="1:79" ht="8.2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8" customHeight="1" x14ac:dyDescent="0.2">
      <c r="A34" s="71" t="s">
        <v>25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ht="18" customHeight="1" x14ac:dyDescent="0.2">
      <c r="A35" s="80" t="s">
        <v>57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</row>
    <row r="36" spans="1:79" ht="7.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79" ht="15.75" customHeight="1" x14ac:dyDescent="0.2">
      <c r="A37" s="71" t="s">
        <v>26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79" ht="18.75" customHeight="1" x14ac:dyDescent="0.2">
      <c r="A38" s="49" t="s">
        <v>18</v>
      </c>
      <c r="B38" s="49"/>
      <c r="C38" s="49"/>
      <c r="D38" s="49"/>
      <c r="E38" s="49"/>
      <c r="F38" s="49"/>
      <c r="G38" s="50" t="s">
        <v>15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6"/>
    </row>
    <row r="39" spans="1:79" ht="15.75" x14ac:dyDescent="0.2">
      <c r="A39" s="49">
        <v>1</v>
      </c>
      <c r="B39" s="49"/>
      <c r="C39" s="49"/>
      <c r="D39" s="49"/>
      <c r="E39" s="49"/>
      <c r="F39" s="49"/>
      <c r="G39" s="50">
        <v>2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</row>
    <row r="40" spans="1:79" ht="21.75" customHeight="1" x14ac:dyDescent="0.2">
      <c r="A40" s="49">
        <v>1</v>
      </c>
      <c r="B40" s="49"/>
      <c r="C40" s="49"/>
      <c r="D40" s="49"/>
      <c r="E40" s="49"/>
      <c r="F40" s="49"/>
      <c r="G40" s="67" t="s">
        <v>66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6</v>
      </c>
    </row>
    <row r="41" spans="1:79" ht="7.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ht="15.75" customHeight="1" x14ac:dyDescent="0.2">
      <c r="A42" s="71" t="s">
        <v>28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79" ht="15" customHeight="1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BA43" s="34"/>
      <c r="BB43" s="34"/>
      <c r="BC43" s="34"/>
      <c r="BD43" s="34"/>
      <c r="BE43" s="78" t="s">
        <v>67</v>
      </c>
      <c r="BF43" s="78"/>
      <c r="BG43" s="78"/>
      <c r="BH43" s="78"/>
      <c r="BI43" s="78"/>
      <c r="BJ43" s="78"/>
      <c r="BK43" s="78"/>
      <c r="BL43" s="78"/>
    </row>
    <row r="44" spans="1:79" ht="12.75" customHeight="1" x14ac:dyDescent="0.2">
      <c r="A44" s="49" t="s">
        <v>18</v>
      </c>
      <c r="B44" s="49"/>
      <c r="C44" s="49"/>
      <c r="D44" s="49" t="s">
        <v>16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 t="s">
        <v>19</v>
      </c>
      <c r="AP44" s="49"/>
      <c r="AQ44" s="49"/>
      <c r="AR44" s="49"/>
      <c r="AS44" s="49"/>
      <c r="AT44" s="49"/>
      <c r="AU44" s="49"/>
      <c r="AV44" s="49"/>
      <c r="AW44" s="49" t="s">
        <v>20</v>
      </c>
      <c r="AX44" s="49"/>
      <c r="AY44" s="49"/>
      <c r="AZ44" s="49"/>
      <c r="BA44" s="49"/>
      <c r="BB44" s="49"/>
      <c r="BC44" s="49"/>
      <c r="BD44" s="49"/>
      <c r="BE44" s="49" t="s">
        <v>17</v>
      </c>
      <c r="BF44" s="49"/>
      <c r="BG44" s="49"/>
      <c r="BH44" s="49"/>
      <c r="BI44" s="49"/>
      <c r="BJ44" s="49"/>
      <c r="BK44" s="49"/>
      <c r="BL44" s="49"/>
    </row>
    <row r="45" spans="1:79" ht="12" customHeight="1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</row>
    <row r="46" spans="1:79" ht="15.75" x14ac:dyDescent="0.2">
      <c r="A46" s="49">
        <v>1</v>
      </c>
      <c r="B46" s="49"/>
      <c r="C46" s="49"/>
      <c r="D46" s="49">
        <v>2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>
        <v>3</v>
      </c>
      <c r="AP46" s="49"/>
      <c r="AQ46" s="49"/>
      <c r="AR46" s="49"/>
      <c r="AS46" s="49"/>
      <c r="AT46" s="49"/>
      <c r="AU46" s="49"/>
      <c r="AV46" s="49"/>
      <c r="AW46" s="49">
        <v>4</v>
      </c>
      <c r="AX46" s="49"/>
      <c r="AY46" s="49"/>
      <c r="AZ46" s="49"/>
      <c r="BA46" s="49"/>
      <c r="BB46" s="49"/>
      <c r="BC46" s="49"/>
      <c r="BD46" s="49"/>
      <c r="BE46" s="49">
        <v>5</v>
      </c>
      <c r="BF46" s="49"/>
      <c r="BG46" s="49"/>
      <c r="BH46" s="49"/>
      <c r="BI46" s="49"/>
      <c r="BJ46" s="49"/>
      <c r="BK46" s="49"/>
      <c r="BL46" s="49"/>
    </row>
    <row r="47" spans="1:79" ht="35.25" customHeight="1" x14ac:dyDescent="0.2">
      <c r="A47" s="49">
        <v>1</v>
      </c>
      <c r="B47" s="49"/>
      <c r="C47" s="49"/>
      <c r="D47" s="54" t="s">
        <v>68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3">
        <f>AO63</f>
        <v>2000000</v>
      </c>
      <c r="AP47" s="53"/>
      <c r="AQ47" s="53"/>
      <c r="AR47" s="53"/>
      <c r="AS47" s="53"/>
      <c r="AT47" s="53"/>
      <c r="AU47" s="53"/>
      <c r="AV47" s="53"/>
      <c r="AW47" s="53">
        <v>0</v>
      </c>
      <c r="AX47" s="53"/>
      <c r="AY47" s="53"/>
      <c r="AZ47" s="53"/>
      <c r="BA47" s="53"/>
      <c r="BB47" s="53"/>
      <c r="BC47" s="53"/>
      <c r="BD47" s="53"/>
      <c r="BE47" s="53">
        <f>AO47+AW47</f>
        <v>2000000</v>
      </c>
      <c r="BF47" s="53"/>
      <c r="BG47" s="53"/>
      <c r="BH47" s="53"/>
      <c r="BI47" s="53"/>
      <c r="BJ47" s="53"/>
      <c r="BK47" s="53"/>
      <c r="BL47" s="53"/>
      <c r="CA47" s="1" t="s">
        <v>7</v>
      </c>
    </row>
    <row r="48" spans="1:79" s="2" customFormat="1" ht="20.25" customHeight="1" x14ac:dyDescent="0.2">
      <c r="A48" s="56"/>
      <c r="B48" s="56"/>
      <c r="C48" s="56"/>
      <c r="D48" s="129" t="s">
        <v>50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60">
        <f>AO47</f>
        <v>2000000</v>
      </c>
      <c r="AP48" s="60"/>
      <c r="AQ48" s="60"/>
      <c r="AR48" s="60"/>
      <c r="AS48" s="60"/>
      <c r="AT48" s="60"/>
      <c r="AU48" s="60"/>
      <c r="AV48" s="60"/>
      <c r="AW48" s="60">
        <f>AW47</f>
        <v>0</v>
      </c>
      <c r="AX48" s="60"/>
      <c r="AY48" s="60"/>
      <c r="AZ48" s="60"/>
      <c r="BA48" s="60"/>
      <c r="BB48" s="60"/>
      <c r="BC48" s="60"/>
      <c r="BD48" s="60"/>
      <c r="BE48" s="60">
        <f>AO48+AW48</f>
        <v>2000000</v>
      </c>
      <c r="BF48" s="60"/>
      <c r="BG48" s="60"/>
      <c r="BH48" s="60"/>
      <c r="BI48" s="60"/>
      <c r="BJ48" s="60"/>
      <c r="BK48" s="60"/>
      <c r="BL48" s="60"/>
    </row>
    <row r="49" spans="1:79" ht="9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</row>
    <row r="50" spans="1:79" ht="17.25" customHeight="1" x14ac:dyDescent="0.2">
      <c r="A50" s="74" t="s">
        <v>29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</row>
    <row r="51" spans="1:79" ht="15" customHeight="1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Z51" s="25"/>
      <c r="BA51" s="25"/>
      <c r="BB51" s="25"/>
      <c r="BC51" s="25"/>
      <c r="BD51" s="25"/>
      <c r="BE51" s="78" t="s">
        <v>67</v>
      </c>
      <c r="BF51" s="78"/>
      <c r="BG51" s="78"/>
      <c r="BH51" s="78"/>
      <c r="BI51" s="78"/>
      <c r="BJ51" s="78"/>
      <c r="BK51" s="78"/>
      <c r="BL51" s="78"/>
    </row>
    <row r="52" spans="1:79" ht="12.75" customHeight="1" x14ac:dyDescent="0.2">
      <c r="A52" s="49" t="s">
        <v>18</v>
      </c>
      <c r="B52" s="49"/>
      <c r="C52" s="49"/>
      <c r="D52" s="49" t="s">
        <v>21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 t="s">
        <v>19</v>
      </c>
      <c r="AP52" s="49"/>
      <c r="AQ52" s="49"/>
      <c r="AR52" s="49"/>
      <c r="AS52" s="49"/>
      <c r="AT52" s="49"/>
      <c r="AU52" s="49"/>
      <c r="AV52" s="49"/>
      <c r="AW52" s="49" t="s">
        <v>20</v>
      </c>
      <c r="AX52" s="49"/>
      <c r="AY52" s="49"/>
      <c r="AZ52" s="49"/>
      <c r="BA52" s="49"/>
      <c r="BB52" s="49"/>
      <c r="BC52" s="49"/>
      <c r="BD52" s="49"/>
      <c r="BE52" s="49" t="s">
        <v>17</v>
      </c>
      <c r="BF52" s="49"/>
      <c r="BG52" s="49"/>
      <c r="BH52" s="49"/>
      <c r="BI52" s="49"/>
      <c r="BJ52" s="49"/>
      <c r="BK52" s="49"/>
      <c r="BL52" s="49"/>
    </row>
    <row r="53" spans="1:79" ht="14.25" customHeight="1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</row>
    <row r="54" spans="1:79" ht="15.75" customHeight="1" x14ac:dyDescent="0.2">
      <c r="A54" s="49">
        <v>1</v>
      </c>
      <c r="B54" s="49"/>
      <c r="C54" s="49"/>
      <c r="D54" s="49">
        <v>2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>
        <v>3</v>
      </c>
      <c r="AP54" s="49"/>
      <c r="AQ54" s="49"/>
      <c r="AR54" s="49"/>
      <c r="AS54" s="49"/>
      <c r="AT54" s="49"/>
      <c r="AU54" s="49"/>
      <c r="AV54" s="49"/>
      <c r="AW54" s="49">
        <v>4</v>
      </c>
      <c r="AX54" s="49"/>
      <c r="AY54" s="49"/>
      <c r="AZ54" s="49"/>
      <c r="BA54" s="49"/>
      <c r="BB54" s="49"/>
      <c r="BC54" s="49"/>
      <c r="BD54" s="49"/>
      <c r="BE54" s="49">
        <v>5</v>
      </c>
      <c r="BF54" s="49"/>
      <c r="BG54" s="49"/>
      <c r="BH54" s="49"/>
      <c r="BI54" s="49"/>
      <c r="BJ54" s="49"/>
      <c r="BK54" s="49"/>
      <c r="BL54" s="49"/>
    </row>
    <row r="55" spans="1:79" ht="52.5" customHeight="1" x14ac:dyDescent="0.2">
      <c r="A55" s="49">
        <v>1</v>
      </c>
      <c r="B55" s="49"/>
      <c r="C55" s="49"/>
      <c r="D55" s="54" t="s">
        <v>72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3">
        <f>AO47</f>
        <v>2000000</v>
      </c>
      <c r="AP55" s="53"/>
      <c r="AQ55" s="53"/>
      <c r="AR55" s="53"/>
      <c r="AS55" s="53"/>
      <c r="AT55" s="53"/>
      <c r="AU55" s="53"/>
      <c r="AV55" s="53"/>
      <c r="AW55" s="53">
        <f>AW63</f>
        <v>0</v>
      </c>
      <c r="AX55" s="53"/>
      <c r="AY55" s="53"/>
      <c r="AZ55" s="53"/>
      <c r="BA55" s="53"/>
      <c r="BB55" s="53"/>
      <c r="BC55" s="53"/>
      <c r="BD55" s="53"/>
      <c r="BE55" s="53">
        <f>AO55</f>
        <v>2000000</v>
      </c>
      <c r="BF55" s="53"/>
      <c r="BG55" s="53"/>
      <c r="BH55" s="53"/>
      <c r="BI55" s="53"/>
      <c r="BJ55" s="53"/>
      <c r="BK55" s="53"/>
      <c r="BL55" s="53"/>
      <c r="BU55" s="47"/>
      <c r="CA55" s="1" t="s">
        <v>8</v>
      </c>
    </row>
    <row r="56" spans="1:79" s="2" customFormat="1" ht="19.5" customHeight="1" x14ac:dyDescent="0.2">
      <c r="A56" s="56"/>
      <c r="B56" s="56"/>
      <c r="C56" s="56"/>
      <c r="D56" s="55" t="s">
        <v>17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60">
        <f>AO55</f>
        <v>2000000</v>
      </c>
      <c r="AP56" s="60"/>
      <c r="AQ56" s="60"/>
      <c r="AR56" s="60"/>
      <c r="AS56" s="60"/>
      <c r="AT56" s="60"/>
      <c r="AU56" s="60"/>
      <c r="AV56" s="60"/>
      <c r="AW56" s="60">
        <f>AW55</f>
        <v>0</v>
      </c>
      <c r="AX56" s="60"/>
      <c r="AY56" s="60"/>
      <c r="AZ56" s="60"/>
      <c r="BA56" s="60"/>
      <c r="BB56" s="60"/>
      <c r="BC56" s="60"/>
      <c r="BD56" s="60"/>
      <c r="BE56" s="60">
        <f>BE55</f>
        <v>2000000</v>
      </c>
      <c r="BF56" s="60"/>
      <c r="BG56" s="60"/>
      <c r="BH56" s="60"/>
      <c r="BI56" s="60"/>
      <c r="BJ56" s="60"/>
      <c r="BK56" s="60"/>
      <c r="BL56" s="60"/>
    </row>
    <row r="57" spans="1:79" ht="9.75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</row>
    <row r="58" spans="1:79" ht="21" customHeight="1" x14ac:dyDescent="0.2">
      <c r="A58" s="71" t="s">
        <v>30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</row>
    <row r="59" spans="1:79" ht="36" customHeight="1" x14ac:dyDescent="0.2">
      <c r="A59" s="49" t="s">
        <v>18</v>
      </c>
      <c r="B59" s="49"/>
      <c r="C59" s="49"/>
      <c r="D59" s="49"/>
      <c r="E59" s="49"/>
      <c r="F59" s="49"/>
      <c r="G59" s="50" t="s">
        <v>31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6"/>
      <c r="Z59" s="49" t="s">
        <v>2</v>
      </c>
      <c r="AA59" s="49"/>
      <c r="AB59" s="49"/>
      <c r="AC59" s="49"/>
      <c r="AD59" s="49"/>
      <c r="AE59" s="49" t="s">
        <v>1</v>
      </c>
      <c r="AF59" s="49"/>
      <c r="AG59" s="49"/>
      <c r="AH59" s="49"/>
      <c r="AI59" s="49"/>
      <c r="AJ59" s="49"/>
      <c r="AK59" s="49"/>
      <c r="AL59" s="49"/>
      <c r="AM59" s="49"/>
      <c r="AN59" s="49"/>
      <c r="AO59" s="50" t="s">
        <v>19</v>
      </c>
      <c r="AP59" s="65"/>
      <c r="AQ59" s="65"/>
      <c r="AR59" s="65"/>
      <c r="AS59" s="65"/>
      <c r="AT59" s="65"/>
      <c r="AU59" s="65"/>
      <c r="AV59" s="66"/>
      <c r="AW59" s="50" t="s">
        <v>20</v>
      </c>
      <c r="AX59" s="65"/>
      <c r="AY59" s="65"/>
      <c r="AZ59" s="65"/>
      <c r="BA59" s="65"/>
      <c r="BB59" s="65"/>
      <c r="BC59" s="65"/>
      <c r="BD59" s="66"/>
      <c r="BE59" s="50" t="s">
        <v>17</v>
      </c>
      <c r="BF59" s="65"/>
      <c r="BG59" s="65"/>
      <c r="BH59" s="65"/>
      <c r="BI59" s="65"/>
      <c r="BJ59" s="65"/>
      <c r="BK59" s="65"/>
      <c r="BL59" s="66"/>
    </row>
    <row r="60" spans="1:79" ht="15.75" customHeight="1" x14ac:dyDescent="0.2">
      <c r="A60" s="49">
        <v>1</v>
      </c>
      <c r="B60" s="49"/>
      <c r="C60" s="49"/>
      <c r="D60" s="49"/>
      <c r="E60" s="49"/>
      <c r="F60" s="49"/>
      <c r="G60" s="92">
        <v>2</v>
      </c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4"/>
      <c r="Z60" s="49">
        <v>3</v>
      </c>
      <c r="AA60" s="49"/>
      <c r="AB60" s="49"/>
      <c r="AC60" s="49"/>
      <c r="AD60" s="49"/>
      <c r="AE60" s="49">
        <v>4</v>
      </c>
      <c r="AF60" s="49"/>
      <c r="AG60" s="49"/>
      <c r="AH60" s="49"/>
      <c r="AI60" s="49"/>
      <c r="AJ60" s="49"/>
      <c r="AK60" s="49"/>
      <c r="AL60" s="49"/>
      <c r="AM60" s="49"/>
      <c r="AN60" s="49"/>
      <c r="AO60" s="49">
        <v>5</v>
      </c>
      <c r="AP60" s="49"/>
      <c r="AQ60" s="49"/>
      <c r="AR60" s="49"/>
      <c r="AS60" s="49"/>
      <c r="AT60" s="49"/>
      <c r="AU60" s="49"/>
      <c r="AV60" s="49"/>
      <c r="AW60" s="49">
        <v>6</v>
      </c>
      <c r="AX60" s="49"/>
      <c r="AY60" s="49"/>
      <c r="AZ60" s="49"/>
      <c r="BA60" s="49"/>
      <c r="BB60" s="49"/>
      <c r="BC60" s="49"/>
      <c r="BD60" s="49"/>
      <c r="BE60" s="49">
        <v>7</v>
      </c>
      <c r="BF60" s="49"/>
      <c r="BG60" s="49"/>
      <c r="BH60" s="49"/>
      <c r="BI60" s="49"/>
      <c r="BJ60" s="49"/>
      <c r="BK60" s="49"/>
      <c r="BL60" s="49"/>
    </row>
    <row r="61" spans="1:79" ht="18.75" customHeight="1" x14ac:dyDescent="0.2">
      <c r="A61" s="50"/>
      <c r="B61" s="65"/>
      <c r="C61" s="65"/>
      <c r="D61" s="65"/>
      <c r="E61" s="65"/>
      <c r="F61" s="66"/>
      <c r="G61" s="95" t="s">
        <v>66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7"/>
      <c r="AW61" s="50"/>
      <c r="AX61" s="65"/>
      <c r="AY61" s="65"/>
      <c r="AZ61" s="65"/>
      <c r="BA61" s="65"/>
      <c r="BB61" s="65"/>
      <c r="BC61" s="65"/>
      <c r="BD61" s="66"/>
      <c r="BE61" s="50"/>
      <c r="BF61" s="65"/>
      <c r="BG61" s="65"/>
      <c r="BH61" s="65"/>
      <c r="BI61" s="65"/>
      <c r="BJ61" s="65"/>
      <c r="BK61" s="65"/>
      <c r="BL61" s="66"/>
    </row>
    <row r="62" spans="1:79" s="2" customFormat="1" ht="18.75" customHeight="1" x14ac:dyDescent="0.2">
      <c r="A62" s="56">
        <v>0</v>
      </c>
      <c r="B62" s="56"/>
      <c r="C62" s="56"/>
      <c r="D62" s="56"/>
      <c r="E62" s="56"/>
      <c r="F62" s="57"/>
      <c r="G62" s="58" t="s">
        <v>51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98"/>
      <c r="AA62" s="99"/>
      <c r="AB62" s="99"/>
      <c r="AC62" s="99"/>
      <c r="AD62" s="99"/>
      <c r="AE62" s="58"/>
      <c r="AF62" s="58"/>
      <c r="AG62" s="58"/>
      <c r="AH62" s="58"/>
      <c r="AI62" s="58"/>
      <c r="AJ62" s="58"/>
      <c r="AK62" s="58"/>
      <c r="AL62" s="58"/>
      <c r="AM62" s="58"/>
      <c r="AN62" s="10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CA62" s="2" t="s">
        <v>9</v>
      </c>
    </row>
    <row r="63" spans="1:79" ht="33.75" customHeight="1" x14ac:dyDescent="0.2">
      <c r="A63" s="49">
        <v>0</v>
      </c>
      <c r="B63" s="49"/>
      <c r="C63" s="49"/>
      <c r="D63" s="49"/>
      <c r="E63" s="49"/>
      <c r="F63" s="50"/>
      <c r="G63" s="51" t="s">
        <v>80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108" t="s">
        <v>52</v>
      </c>
      <c r="AA63" s="109"/>
      <c r="AB63" s="109"/>
      <c r="AC63" s="109"/>
      <c r="AD63" s="109"/>
      <c r="AE63" s="110" t="s">
        <v>77</v>
      </c>
      <c r="AF63" s="111"/>
      <c r="AG63" s="111"/>
      <c r="AH63" s="111"/>
      <c r="AI63" s="111"/>
      <c r="AJ63" s="111"/>
      <c r="AK63" s="111"/>
      <c r="AL63" s="111"/>
      <c r="AM63" s="111"/>
      <c r="AN63" s="108"/>
      <c r="AO63" s="53">
        <v>2000000</v>
      </c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>
        <f>AO63+AW63</f>
        <v>2000000</v>
      </c>
      <c r="BF63" s="53"/>
      <c r="BG63" s="53"/>
      <c r="BH63" s="53"/>
      <c r="BI63" s="53"/>
      <c r="BJ63" s="53"/>
      <c r="BK63" s="53"/>
      <c r="BL63" s="53"/>
      <c r="BU63" s="47"/>
    </row>
    <row r="64" spans="1:79" ht="20.25" hidden="1" customHeight="1" x14ac:dyDescent="0.2">
      <c r="A64" s="49"/>
      <c r="B64" s="49"/>
      <c r="C64" s="49"/>
      <c r="D64" s="49"/>
      <c r="E64" s="49"/>
      <c r="F64" s="50"/>
      <c r="G64" s="123" t="s">
        <v>81</v>
      </c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5"/>
      <c r="Z64" s="108" t="s">
        <v>52</v>
      </c>
      <c r="AA64" s="109"/>
      <c r="AB64" s="109"/>
      <c r="AC64" s="109"/>
      <c r="AD64" s="109"/>
      <c r="AE64" s="110" t="s">
        <v>77</v>
      </c>
      <c r="AF64" s="111"/>
      <c r="AG64" s="111"/>
      <c r="AH64" s="111"/>
      <c r="AI64" s="111"/>
      <c r="AJ64" s="111"/>
      <c r="AK64" s="111"/>
      <c r="AL64" s="111"/>
      <c r="AM64" s="111"/>
      <c r="AN64" s="108"/>
      <c r="AO64" s="126"/>
      <c r="AP64" s="127"/>
      <c r="AQ64" s="127"/>
      <c r="AR64" s="127"/>
      <c r="AS64" s="127"/>
      <c r="AT64" s="127"/>
      <c r="AU64" s="127"/>
      <c r="AV64" s="128"/>
      <c r="AW64" s="126">
        <v>600000</v>
      </c>
      <c r="AX64" s="127"/>
      <c r="AY64" s="127"/>
      <c r="AZ64" s="127"/>
      <c r="BA64" s="127"/>
      <c r="BB64" s="127"/>
      <c r="BC64" s="127"/>
      <c r="BD64" s="128"/>
      <c r="BE64" s="53">
        <f>AO64+AW64</f>
        <v>600000</v>
      </c>
      <c r="BF64" s="53"/>
      <c r="BG64" s="53"/>
      <c r="BH64" s="53"/>
      <c r="BI64" s="53"/>
      <c r="BJ64" s="53"/>
      <c r="BK64" s="53"/>
      <c r="BL64" s="53"/>
      <c r="BU64" s="47"/>
    </row>
    <row r="65" spans="1:76" s="2" customFormat="1" ht="18" hidden="1" customHeight="1" x14ac:dyDescent="0.2">
      <c r="A65" s="56">
        <v>0</v>
      </c>
      <c r="B65" s="56"/>
      <c r="C65" s="56"/>
      <c r="D65" s="56"/>
      <c r="E65" s="56"/>
      <c r="F65" s="57"/>
      <c r="G65" s="58" t="s">
        <v>53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98"/>
      <c r="AA65" s="99"/>
      <c r="AB65" s="99"/>
      <c r="AC65" s="99"/>
      <c r="AD65" s="99"/>
      <c r="AE65" s="117"/>
      <c r="AF65" s="118"/>
      <c r="AG65" s="118"/>
      <c r="AH65" s="118"/>
      <c r="AI65" s="118"/>
      <c r="AJ65" s="118"/>
      <c r="AK65" s="118"/>
      <c r="AL65" s="118"/>
      <c r="AM65" s="118"/>
      <c r="AN65" s="119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R65" s="45"/>
      <c r="BS65" s="45"/>
      <c r="BT65" s="45"/>
      <c r="BU65" s="45"/>
      <c r="BV65" s="45"/>
      <c r="BW65" s="45"/>
      <c r="BX65" s="45"/>
    </row>
    <row r="66" spans="1:76" ht="54" hidden="1" customHeight="1" x14ac:dyDescent="0.2">
      <c r="A66" s="49">
        <v>0</v>
      </c>
      <c r="B66" s="49"/>
      <c r="C66" s="49"/>
      <c r="D66" s="49"/>
      <c r="E66" s="49"/>
      <c r="F66" s="50"/>
      <c r="G66" s="51" t="s">
        <v>82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108" t="s">
        <v>76</v>
      </c>
      <c r="AA66" s="109"/>
      <c r="AB66" s="109"/>
      <c r="AC66" s="109"/>
      <c r="AD66" s="109"/>
      <c r="AE66" s="110" t="s">
        <v>78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120"/>
      <c r="AP66" s="121"/>
      <c r="AQ66" s="121"/>
      <c r="AR66" s="121"/>
      <c r="AS66" s="121"/>
      <c r="AT66" s="121"/>
      <c r="AU66" s="121"/>
      <c r="AV66" s="122"/>
      <c r="AW66" s="109">
        <v>2</v>
      </c>
      <c r="AX66" s="109"/>
      <c r="AY66" s="109"/>
      <c r="AZ66" s="109"/>
      <c r="BA66" s="109"/>
      <c r="BB66" s="109"/>
      <c r="BC66" s="109"/>
      <c r="BD66" s="109"/>
      <c r="BE66" s="109">
        <f>AO66+AW66</f>
        <v>2</v>
      </c>
      <c r="BF66" s="109"/>
      <c r="BG66" s="109"/>
      <c r="BH66" s="109"/>
      <c r="BI66" s="109"/>
      <c r="BJ66" s="109"/>
      <c r="BK66" s="109"/>
      <c r="BL66" s="109"/>
      <c r="BR66" s="43"/>
      <c r="BS66" s="46"/>
      <c r="BT66" s="46"/>
      <c r="BU66" s="43"/>
      <c r="BV66" s="43"/>
      <c r="BW66" s="43"/>
      <c r="BX66" s="43"/>
    </row>
    <row r="67" spans="1:76" s="2" customFormat="1" ht="18" hidden="1" customHeight="1" x14ac:dyDescent="0.2">
      <c r="A67" s="56">
        <v>0</v>
      </c>
      <c r="B67" s="56"/>
      <c r="C67" s="56"/>
      <c r="D67" s="56"/>
      <c r="E67" s="56"/>
      <c r="F67" s="57"/>
      <c r="G67" s="58" t="s">
        <v>54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98"/>
      <c r="AA67" s="99"/>
      <c r="AB67" s="99"/>
      <c r="AC67" s="99"/>
      <c r="AD67" s="99"/>
      <c r="AE67" s="117"/>
      <c r="AF67" s="118"/>
      <c r="AG67" s="118"/>
      <c r="AH67" s="118"/>
      <c r="AI67" s="118"/>
      <c r="AJ67" s="118"/>
      <c r="AK67" s="118"/>
      <c r="AL67" s="118"/>
      <c r="AM67" s="118"/>
      <c r="AN67" s="119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6" ht="34.5" hidden="1" customHeight="1" x14ac:dyDescent="0.2">
      <c r="A68" s="49">
        <v>0</v>
      </c>
      <c r="B68" s="49"/>
      <c r="C68" s="49"/>
      <c r="D68" s="49"/>
      <c r="E68" s="49"/>
      <c r="F68" s="50"/>
      <c r="G68" s="51" t="s">
        <v>83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108" t="s">
        <v>52</v>
      </c>
      <c r="AA68" s="109"/>
      <c r="AB68" s="109"/>
      <c r="AC68" s="109"/>
      <c r="AD68" s="109"/>
      <c r="AE68" s="110" t="s">
        <v>65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53"/>
      <c r="AP68" s="53"/>
      <c r="AQ68" s="53"/>
      <c r="AR68" s="53"/>
      <c r="AS68" s="53"/>
      <c r="AT68" s="53"/>
      <c r="AU68" s="53"/>
      <c r="AV68" s="53"/>
      <c r="AW68" s="53">
        <f>AW64/AW66</f>
        <v>300000</v>
      </c>
      <c r="AX68" s="53"/>
      <c r="AY68" s="53"/>
      <c r="AZ68" s="53"/>
      <c r="BA68" s="53"/>
      <c r="BB68" s="53"/>
      <c r="BC68" s="53"/>
      <c r="BD68" s="53"/>
      <c r="BE68" s="53">
        <f>AO68+AW68</f>
        <v>300000</v>
      </c>
      <c r="BF68" s="53"/>
      <c r="BG68" s="53"/>
      <c r="BH68" s="53"/>
      <c r="BI68" s="53"/>
      <c r="BJ68" s="53"/>
      <c r="BK68" s="53"/>
      <c r="BL68" s="53"/>
    </row>
    <row r="69" spans="1:76" s="2" customFormat="1" ht="18" customHeight="1" x14ac:dyDescent="0.2">
      <c r="A69" s="56">
        <v>0</v>
      </c>
      <c r="B69" s="56"/>
      <c r="C69" s="56"/>
      <c r="D69" s="56"/>
      <c r="E69" s="56"/>
      <c r="F69" s="57"/>
      <c r="G69" s="58" t="s">
        <v>55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98"/>
      <c r="AA69" s="99"/>
      <c r="AB69" s="99"/>
      <c r="AC69" s="99"/>
      <c r="AD69" s="99"/>
      <c r="AE69" s="117"/>
      <c r="AF69" s="118"/>
      <c r="AG69" s="118"/>
      <c r="AH69" s="118"/>
      <c r="AI69" s="118"/>
      <c r="AJ69" s="118"/>
      <c r="AK69" s="118"/>
      <c r="AL69" s="118"/>
      <c r="AM69" s="118"/>
      <c r="AN69" s="119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U69" s="1"/>
    </row>
    <row r="70" spans="1:76" ht="51" customHeight="1" x14ac:dyDescent="0.2">
      <c r="A70" s="49">
        <v>0</v>
      </c>
      <c r="B70" s="49"/>
      <c r="C70" s="49"/>
      <c r="D70" s="49"/>
      <c r="E70" s="49"/>
      <c r="F70" s="50"/>
      <c r="G70" s="51" t="s">
        <v>79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108" t="s">
        <v>56</v>
      </c>
      <c r="AA70" s="109"/>
      <c r="AB70" s="109"/>
      <c r="AC70" s="109"/>
      <c r="AD70" s="109"/>
      <c r="AE70" s="110" t="s">
        <v>65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53">
        <v>100</v>
      </c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>
        <v>100</v>
      </c>
      <c r="BF70" s="53"/>
      <c r="BG70" s="53"/>
      <c r="BH70" s="53"/>
      <c r="BI70" s="53"/>
      <c r="BJ70" s="53"/>
      <c r="BK70" s="53"/>
      <c r="BL70" s="53"/>
    </row>
    <row r="71" spans="1:76" ht="15.7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</row>
    <row r="72" spans="1:76" ht="39" customHeight="1" x14ac:dyDescent="0.25">
      <c r="A72" s="114" t="s">
        <v>75</v>
      </c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37"/>
      <c r="AO72" s="90" t="s">
        <v>74</v>
      </c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35"/>
      <c r="BI72" s="35"/>
      <c r="BJ72" s="35"/>
      <c r="BK72" s="35"/>
      <c r="BL72" s="35"/>
    </row>
    <row r="73" spans="1:76" ht="14.25" customHeight="1" x14ac:dyDescent="0.2">
      <c r="W73" s="89" t="s">
        <v>5</v>
      </c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28"/>
      <c r="AO73" s="107" t="s">
        <v>70</v>
      </c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</row>
    <row r="74" spans="1:76" ht="15.75" customHeight="1" x14ac:dyDescent="0.2">
      <c r="A74" s="112" t="s">
        <v>3</v>
      </c>
      <c r="B74" s="112"/>
      <c r="C74" s="112"/>
      <c r="D74" s="112"/>
      <c r="E74" s="112"/>
      <c r="F74" s="112"/>
    </row>
    <row r="75" spans="1:76" ht="18" customHeight="1" x14ac:dyDescent="0.25">
      <c r="A75" s="113" t="s">
        <v>58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3"/>
    </row>
    <row r="76" spans="1:76" x14ac:dyDescent="0.2">
      <c r="A76" s="41" t="s">
        <v>34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3"/>
    </row>
    <row r="77" spans="1:76" ht="10.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</row>
    <row r="78" spans="1:76" ht="15.75" customHeight="1" x14ac:dyDescent="0.25">
      <c r="A78" s="105" t="s">
        <v>59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3"/>
      <c r="AO78" s="90" t="s">
        <v>71</v>
      </c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</row>
    <row r="79" spans="1:76" x14ac:dyDescent="0.2">
      <c r="W79" s="89" t="s">
        <v>5</v>
      </c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28"/>
      <c r="AO79" s="107" t="s">
        <v>70</v>
      </c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</row>
    <row r="80" spans="1:76" ht="17.25" customHeight="1" x14ac:dyDescent="0.2">
      <c r="A80" s="103">
        <f>AO7</f>
        <v>45684</v>
      </c>
      <c r="B80" s="104"/>
      <c r="C80" s="104"/>
      <c r="D80" s="104"/>
      <c r="E80" s="104"/>
      <c r="F80" s="104"/>
      <c r="G80" s="104"/>
      <c r="H80" s="104"/>
    </row>
    <row r="81" spans="1:17" ht="16.5" customHeight="1" x14ac:dyDescent="0.2">
      <c r="A81" s="102" t="s">
        <v>32</v>
      </c>
      <c r="B81" s="102"/>
      <c r="C81" s="102"/>
      <c r="D81" s="102"/>
      <c r="E81" s="102"/>
      <c r="F81" s="102"/>
      <c r="G81" s="102"/>
      <c r="H81" s="102"/>
      <c r="I81" s="11"/>
      <c r="J81" s="11"/>
      <c r="K81" s="11"/>
      <c r="L81" s="11"/>
      <c r="M81" s="11"/>
      <c r="N81" s="11"/>
      <c r="O81" s="11"/>
      <c r="P81" s="11"/>
      <c r="Q81" s="11"/>
    </row>
    <row r="82" spans="1:17" ht="24" customHeight="1" x14ac:dyDescent="0.2">
      <c r="A82" s="27" t="s">
        <v>33</v>
      </c>
      <c r="B82" s="27"/>
      <c r="C82" s="27"/>
      <c r="D82" s="27"/>
      <c r="E82" s="27"/>
      <c r="F82" s="27"/>
      <c r="G82" s="27"/>
      <c r="H82" s="27"/>
    </row>
  </sheetData>
  <mergeCells count="198">
    <mergeCell ref="AO44:AV45"/>
    <mergeCell ref="AO46:AV46"/>
    <mergeCell ref="AO47:AV47"/>
    <mergeCell ref="AO48:AV48"/>
    <mergeCell ref="D44:AN45"/>
    <mergeCell ref="D46:AN46"/>
    <mergeCell ref="D47:AN47"/>
    <mergeCell ref="D48:AN48"/>
    <mergeCell ref="BE44:BL45"/>
    <mergeCell ref="BE46:BL46"/>
    <mergeCell ref="BE47:BL47"/>
    <mergeCell ref="BE48:BL48"/>
    <mergeCell ref="AW44:BD45"/>
    <mergeCell ref="AW46:BD46"/>
    <mergeCell ref="AW47:BD47"/>
    <mergeCell ref="AW48:BD48"/>
    <mergeCell ref="G64:Y64"/>
    <mergeCell ref="A64:F64"/>
    <mergeCell ref="Z64:AD64"/>
    <mergeCell ref="AE64:AN64"/>
    <mergeCell ref="AO64:AV64"/>
    <mergeCell ref="AW64:BD64"/>
    <mergeCell ref="Z68:AD68"/>
    <mergeCell ref="AE68:AN68"/>
    <mergeCell ref="AO65:AV65"/>
    <mergeCell ref="Z66:AD66"/>
    <mergeCell ref="AE66:AN66"/>
    <mergeCell ref="AE67:AN67"/>
    <mergeCell ref="Z65:AD65"/>
    <mergeCell ref="Z67:AD67"/>
    <mergeCell ref="BE70:BL70"/>
    <mergeCell ref="BE69:BL69"/>
    <mergeCell ref="AO70:AV70"/>
    <mergeCell ref="AE69:AN69"/>
    <mergeCell ref="AW65:BD65"/>
    <mergeCell ref="AE65:AN65"/>
    <mergeCell ref="AW70:BD70"/>
    <mergeCell ref="BE65:BL65"/>
    <mergeCell ref="BE66:BL66"/>
    <mergeCell ref="AO66:AV66"/>
    <mergeCell ref="AW69:BD69"/>
    <mergeCell ref="A69:F69"/>
    <mergeCell ref="G69:Y69"/>
    <mergeCell ref="Z69:AD69"/>
    <mergeCell ref="A70:F70"/>
    <mergeCell ref="G70:Y70"/>
    <mergeCell ref="Z70:AD70"/>
    <mergeCell ref="AE70:AN70"/>
    <mergeCell ref="A67:F67"/>
    <mergeCell ref="A66:F66"/>
    <mergeCell ref="BE67:BL67"/>
    <mergeCell ref="G67:Y67"/>
    <mergeCell ref="G66:Y66"/>
    <mergeCell ref="A75:V75"/>
    <mergeCell ref="AO69:AV69"/>
    <mergeCell ref="W73:AM73"/>
    <mergeCell ref="AO73:BG73"/>
    <mergeCell ref="A72:V72"/>
    <mergeCell ref="BE55:BL55"/>
    <mergeCell ref="BE56:BL56"/>
    <mergeCell ref="BE68:BL68"/>
    <mergeCell ref="AO67:AV67"/>
    <mergeCell ref="AW67:BD67"/>
    <mergeCell ref="BE62:BL62"/>
    <mergeCell ref="AW62:BD62"/>
    <mergeCell ref="AO62:AV62"/>
    <mergeCell ref="AW66:BD66"/>
    <mergeCell ref="BE64:BL64"/>
    <mergeCell ref="A56:C56"/>
    <mergeCell ref="BE52:BL53"/>
    <mergeCell ref="A74:F74"/>
    <mergeCell ref="Z60:AD60"/>
    <mergeCell ref="A60:F60"/>
    <mergeCell ref="Z59:AD59"/>
    <mergeCell ref="AO60:AV60"/>
    <mergeCell ref="G63:Y63"/>
    <mergeCell ref="AW63:BD63"/>
    <mergeCell ref="AO63:AV63"/>
    <mergeCell ref="A81:H81"/>
    <mergeCell ref="A80:H80"/>
    <mergeCell ref="A78:V78"/>
    <mergeCell ref="W78:AM78"/>
    <mergeCell ref="AO79:BG79"/>
    <mergeCell ref="BE60:BL60"/>
    <mergeCell ref="BE63:BL63"/>
    <mergeCell ref="A63:F63"/>
    <mergeCell ref="Z63:AD63"/>
    <mergeCell ref="AE63:AN63"/>
    <mergeCell ref="A25:BL25"/>
    <mergeCell ref="A34:BL34"/>
    <mergeCell ref="A62:F62"/>
    <mergeCell ref="Z62:AD62"/>
    <mergeCell ref="AE62:AN62"/>
    <mergeCell ref="A26:BL26"/>
    <mergeCell ref="A28:BL28"/>
    <mergeCell ref="A55:C55"/>
    <mergeCell ref="AO59:AV59"/>
    <mergeCell ref="AE59:AN59"/>
    <mergeCell ref="W79:AM79"/>
    <mergeCell ref="W72:AM72"/>
    <mergeCell ref="G30:BL30"/>
    <mergeCell ref="AO78:BG78"/>
    <mergeCell ref="AO72:BG72"/>
    <mergeCell ref="BE59:BL59"/>
    <mergeCell ref="G60:Y60"/>
    <mergeCell ref="AW59:BD59"/>
    <mergeCell ref="G61:AV61"/>
    <mergeCell ref="G62:Y62"/>
    <mergeCell ref="A59:F59"/>
    <mergeCell ref="A30:F30"/>
    <mergeCell ref="A32:F32"/>
    <mergeCell ref="A48:C48"/>
    <mergeCell ref="N13:AS13"/>
    <mergeCell ref="AU13:BB13"/>
    <mergeCell ref="B13:L13"/>
    <mergeCell ref="B14:L14"/>
    <mergeCell ref="N14:AS14"/>
    <mergeCell ref="AU14:BB14"/>
    <mergeCell ref="I23:S23"/>
    <mergeCell ref="AO7:AU7"/>
    <mergeCell ref="AW7:BF7"/>
    <mergeCell ref="B16:L16"/>
    <mergeCell ref="N16:AS16"/>
    <mergeCell ref="AU16:BB16"/>
    <mergeCell ref="AA19:AI19"/>
    <mergeCell ref="N20:Y20"/>
    <mergeCell ref="AA20:AI20"/>
    <mergeCell ref="AS22:BC22"/>
    <mergeCell ref="AO1:BL1"/>
    <mergeCell ref="A50:BL50"/>
    <mergeCell ref="A47:C47"/>
    <mergeCell ref="U22:AD22"/>
    <mergeCell ref="AE22:AR22"/>
    <mergeCell ref="BD22:BL22"/>
    <mergeCell ref="T23:W23"/>
    <mergeCell ref="A23:H23"/>
    <mergeCell ref="B17:L17"/>
    <mergeCell ref="A10:BL10"/>
    <mergeCell ref="A31:F31"/>
    <mergeCell ref="AO3:BL3"/>
    <mergeCell ref="G59:Y59"/>
    <mergeCell ref="A35:BL35"/>
    <mergeCell ref="G39:BL39"/>
    <mergeCell ref="A37:BL37"/>
    <mergeCell ref="A38:F38"/>
    <mergeCell ref="G38:BL38"/>
    <mergeCell ref="A39:F39"/>
    <mergeCell ref="A46:C46"/>
    <mergeCell ref="A54:C54"/>
    <mergeCell ref="A58:BL58"/>
    <mergeCell ref="G31:BL31"/>
    <mergeCell ref="AO2:BL2"/>
    <mergeCell ref="AO6:BF6"/>
    <mergeCell ref="AO4:BL4"/>
    <mergeCell ref="AO5:BL5"/>
    <mergeCell ref="BE43:BL43"/>
    <mergeCell ref="BE51:BL51"/>
    <mergeCell ref="B20:L20"/>
    <mergeCell ref="AW61:BD61"/>
    <mergeCell ref="BE61:BL61"/>
    <mergeCell ref="AW60:BD60"/>
    <mergeCell ref="BE54:BL54"/>
    <mergeCell ref="A42:AZ42"/>
    <mergeCell ref="A11:BL11"/>
    <mergeCell ref="BE20:BL20"/>
    <mergeCell ref="BE19:BL19"/>
    <mergeCell ref="AK19:BC19"/>
    <mergeCell ref="AK20:BC20"/>
    <mergeCell ref="A40:F40"/>
    <mergeCell ref="N17:AS17"/>
    <mergeCell ref="AU17:BB17"/>
    <mergeCell ref="B19:L19"/>
    <mergeCell ref="N19:Y19"/>
    <mergeCell ref="A61:F61"/>
    <mergeCell ref="G32:BL32"/>
    <mergeCell ref="A22:T22"/>
    <mergeCell ref="G40:BL40"/>
    <mergeCell ref="A44:C45"/>
    <mergeCell ref="A65:F65"/>
    <mergeCell ref="G65:Y65"/>
    <mergeCell ref="AO55:AV55"/>
    <mergeCell ref="AO56:AV56"/>
    <mergeCell ref="AW52:BD53"/>
    <mergeCell ref="AW54:BD54"/>
    <mergeCell ref="AW55:BD55"/>
    <mergeCell ref="AW56:BD56"/>
    <mergeCell ref="AE60:AN60"/>
    <mergeCell ref="A52:C53"/>
    <mergeCell ref="A68:F68"/>
    <mergeCell ref="G68:Y68"/>
    <mergeCell ref="AW68:BD68"/>
    <mergeCell ref="AO68:AV68"/>
    <mergeCell ref="D52:AN53"/>
    <mergeCell ref="D54:AN54"/>
    <mergeCell ref="D55:AN55"/>
    <mergeCell ref="D56:AN56"/>
    <mergeCell ref="AO52:AV53"/>
    <mergeCell ref="AO54:AV54"/>
  </mergeCells>
  <phoneticPr fontId="0" type="noConversion"/>
  <conditionalFormatting sqref="G63:G64 G70">
    <cfRule type="cellIs" dxfId="4" priority="6" stopIfTrue="1" operator="equal">
      <formula>$G62</formula>
    </cfRule>
  </conditionalFormatting>
  <conditionalFormatting sqref="D48">
    <cfRule type="cellIs" dxfId="3" priority="7" stopIfTrue="1" operator="equal">
      <formula>$D47</formula>
    </cfRule>
  </conditionalFormatting>
  <conditionalFormatting sqref="A62:F70">
    <cfRule type="cellIs" dxfId="2" priority="8" stopIfTrue="1" operator="equal">
      <formula>0</formula>
    </cfRule>
  </conditionalFormatting>
  <conditionalFormatting sqref="G69:L69 G67:L67 D47 G62:L62 G65:L65">
    <cfRule type="cellIs" dxfId="1" priority="9" stopIfTrue="1" operator="equal">
      <formula>#REF!</formula>
    </cfRule>
  </conditionalFormatting>
  <conditionalFormatting sqref="G68 G66">
    <cfRule type="cellIs" dxfId="0" priority="1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1" manualBreakCount="1">
    <brk id="4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1418110</vt:lpstr>
      <vt:lpstr>'1418110'!Область_друку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2025-01-04T08:26:45Z</cp:lastPrinted>
  <dcterms:created xsi:type="dcterms:W3CDTF">2016-08-15T09:54:21Z</dcterms:created>
  <dcterms:modified xsi:type="dcterms:W3CDTF">2025-02-21T09:51:18Z</dcterms:modified>
</cp:coreProperties>
</file>