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5\січень\2901\Паспорти упр.молоді та спорту 2025р\"/>
    </mc:Choice>
  </mc:AlternateContent>
  <bookViews>
    <workbookView xWindow="480" yWindow="135" windowWidth="27795" windowHeight="14385"/>
  </bookViews>
  <sheets>
    <sheet name="1115063" sheetId="13" r:id="rId1"/>
  </sheets>
  <definedNames>
    <definedName name="_xlnm.Print_Area" localSheetId="0">'1115063'!$A$1:$BM$92</definedName>
  </definedNames>
  <calcPr calcId="152511" refMode="R1C1"/>
</workbook>
</file>

<file path=xl/calcChain.xml><?xml version="1.0" encoding="utf-8"?>
<calcChain xmlns="http://schemas.openxmlformats.org/spreadsheetml/2006/main">
  <c r="BE79" i="13" l="1"/>
  <c r="AO79" i="13" l="1"/>
  <c r="BE67" i="13" l="1"/>
  <c r="BE75" i="13" l="1"/>
  <c r="BE68" i="13"/>
  <c r="AK50" i="13" l="1"/>
  <c r="AJ59" i="13" s="1"/>
  <c r="AC50" i="13"/>
  <c r="AK51" i="13" l="1"/>
  <c r="AJ60" i="13" s="1"/>
  <c r="U22" i="13"/>
  <c r="AB59" i="13" l="1"/>
  <c r="AC51" i="13"/>
  <c r="AB60" i="13" s="1"/>
  <c r="BE78" i="13" l="1"/>
  <c r="AR60" i="13" l="1"/>
  <c r="AR59" i="13"/>
  <c r="AS51" i="13"/>
  <c r="AS50" i="13"/>
</calcChain>
</file>

<file path=xl/sharedStrings.xml><?xml version="1.0" encoding="utf-8"?>
<sst xmlns="http://schemas.openxmlformats.org/spreadsheetml/2006/main" count="152" uniqueCount="119">
  <si>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</si>
  <si>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</si>
  <si>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</si>
  <si>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</si>
  <si>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</si>
  <si>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</si>
  <si>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</si>
  <si>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</si>
  <si>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</si>
  <si>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</si>
  <si>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</si>
  <si>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</si>
  <si>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</si>
  <si>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</si>
  <si>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</si>
  <si>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</si>
  <si>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</si>
  <si>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</si>
  <si>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</si>
  <si>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</si>
  <si>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</si>
  <si>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</si>
  <si>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</si>
  <si>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</si>
  <si>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</si>
  <si>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</si>
  <si>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</si>
  <si>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</si>
  <si>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</si>
  <si>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</si>
  <si>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</si>
  <si>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</si>
  <si>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</si>
  <si>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</si>
  <si>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</si>
  <si>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</si>
  <si>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</si>
  <si>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</si>
  <si>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</si>
  <si>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</si>
  <si>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</si>
  <si>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</si>
  <si>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</si>
  <si>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</si>
  <si>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</si>
  <si>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</si>
  <si>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</si>
  <si>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</si>
  <si>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</si>
  <si>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</si>
  <si>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</si>
  <si>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</si>
  <si>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</si>
  <si>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</si>
  <si>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</si>
  <si>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</si>
  <si>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</si>
  <si>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</si>
  <si>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</si>
  <si>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</si>
  <si>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</si>
  <si>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</si>
  <si>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</si>
  <si>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</si>
  <si>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</si>
  <si>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Z1</t>
  </si>
  <si>
    <t>од.</t>
  </si>
  <si>
    <t>осіб</t>
  </si>
  <si>
    <t>штатний розпис</t>
  </si>
  <si>
    <t>кошторис</t>
  </si>
  <si>
    <t>продукту</t>
  </si>
  <si>
    <t>кількість</t>
  </si>
  <si>
    <t>ефективності</t>
  </si>
  <si>
    <t>розрахунок</t>
  </si>
  <si>
    <t>якості</t>
  </si>
  <si>
    <t>відс.</t>
  </si>
  <si>
    <t>1100000</t>
  </si>
  <si>
    <t xml:space="preserve"> </t>
  </si>
  <si>
    <t>Управління молоді та спорту Хмельницької міської ради</t>
  </si>
  <si>
    <t>Начальник управління молоді та спорту</t>
  </si>
  <si>
    <t>22771264</t>
  </si>
  <si>
    <t>гривень</t>
  </si>
  <si>
    <t>Управлiння молодi та спорту Хмельницької мiської ради</t>
  </si>
  <si>
    <t>1110000</t>
  </si>
  <si>
    <t>календарний план</t>
  </si>
  <si>
    <t>0810</t>
  </si>
  <si>
    <t>Забезпечення складання і надання кошторисної, звітної, фінансової документації, фінансування закладів, установ, організацій сфери фізичної культури та спорту</t>
  </si>
  <si>
    <t>Забезпечення діяльності централізованої бухгалтерії</t>
  </si>
  <si>
    <t>кількість штатних працівників</t>
  </si>
  <si>
    <t>обсяг витрат на оновлення матеріально-технічної бази</t>
  </si>
  <si>
    <t>кількість заходів, які фінансує централізована бухгалтерія</t>
  </si>
  <si>
    <t>середньомісячна кількість звітів на одного працівника</t>
  </si>
  <si>
    <t>динаміка кількості складених кошторисів по проведеним заходам на одного працівника в порівнянні до минулого року</t>
  </si>
  <si>
    <t>1115063</t>
  </si>
  <si>
    <t>5063</t>
  </si>
  <si>
    <t>Фінансове управління Хмельницької міської ради</t>
  </si>
  <si>
    <t>Начальник фінансового управління</t>
  </si>
  <si>
    <t>Сергій ЯМЧУК</t>
  </si>
  <si>
    <t>кількість складених кошторисів по проведеним заходам</t>
  </si>
  <si>
    <t>план заходів</t>
  </si>
  <si>
    <t>(Власне ім'я, ПРІЗВИЩЕ)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</si>
  <si>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2022-2026 роки (зі змінами)</t>
  </si>
  <si>
    <t>грн</t>
  </si>
  <si>
    <t>кількість придбаної техніки</t>
  </si>
  <si>
    <t>од</t>
  </si>
  <si>
    <t>розрахунки до кошториса</t>
  </si>
  <si>
    <t>середні витрати на придбання комп'ютера</t>
  </si>
  <si>
    <t>Василь ГОЛОВАТЮК</t>
  </si>
  <si>
    <t>середньомісячна кількість складених кошторисів на одного працівника</t>
  </si>
  <si>
    <t>2256400000</t>
  </si>
  <si>
    <t>Забезпечення складання і надання кошторисної, звітної, фінансової документації, фінансування установ управління молоді та спорту, згідно із  затвердженими кошторисами</t>
  </si>
  <si>
    <t>бюджетної програми місцевого бюджету на 2025  рік</t>
  </si>
  <si>
    <t>Створення належних умов для виконання функцій централізованої бухгалтерії управління</t>
  </si>
  <si>
    <t>забезпечення фінансування заходів, закладів управління молоді та спорту, контроль за веденням бухгалтерського обліку та звітності підпорядкованих установ</t>
  </si>
  <si>
    <t>відсоток захищених статей видатків в структурі загальних обсягів видатків загального фонду</t>
  </si>
  <si>
    <t xml:space="preserve"> Конституція України;  Бюджетний кодекс; Закон «Про місцеве самоврядування в Україні», “Про сприяння соціальному становленню та розвитку молоді в Україні”; наказ МФУ від 26.08.2014 року №836; Комплексна Програма реалізації молодіжної політики та розвитку фізичної культури і спорту в Хмельницькій міській територіальній громаді на 2022 - 2026 роки (зі змінами), рішення сесії Хмельницької міської ради від 11.12.2024 року №9 "Про бюджет Хмельницької міської територіальної громади на 2025 рік".</t>
  </si>
  <si>
    <t>1-а</t>
  </si>
  <si>
    <t>Наказ  від      20.01.2025 р.</t>
  </si>
  <si>
    <t xml:space="preserve">    16.01.2025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</si>
</sst>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.00"/>
    <numFmt numFmtId="165" formatCode="0.000"/>
    <numFmt numFmtId="166" formatCode="#,##0.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0"/>
      <name val="Times New Roman"/>
      <family val="1"/>
    </font>
    <font>
      <sz val="8"/>
      <name val="Times New Roman"/>
      <family val="1"/>
    </font>
    <font>
      <sz val="11"/>
      <name val="Arial Cyr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6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0" borderId="0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11" fillId="0" borderId="0" xfId="0" applyFont="1" applyBorder="1" applyAlignment="1"/>
    <xf numFmtId="0" fontId="18" fillId="0" borderId="0" xfId="0" applyFont="1"/>
    <xf numFmtId="0" fontId="2" fillId="0" borderId="0" xfId="0" applyFont="1" applyBorder="1" applyAlignment="1">
      <alignment horizontal="center" vertical="center"/>
    </xf>
    <xf numFmtId="0" fontId="21" fillId="0" borderId="0" xfId="0" applyFont="1"/>
    <xf numFmtId="0" fontId="2" fillId="0" borderId="8" xfId="0" applyNumberFormat="1" applyFont="1" applyBorder="1" applyAlignment="1">
      <alignment horizontal="left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3" fontId="8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top" wrapText="1"/>
    </xf>
    <xf numFmtId="14" fontId="11" fillId="0" borderId="4" xfId="0" applyNumberFormat="1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166" fontId="2" fillId="0" borderId="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3" fontId="20" fillId="0" borderId="5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7" fillId="0" borderId="0" xfId="0" applyFont="1" applyAlignment="1">
      <alignment horizontal="center"/>
    </xf>
    <xf numFmtId="164" fontId="2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3" fontId="6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6" fillId="0" borderId="8" xfId="0" applyNumberFormat="1" applyFont="1" applyBorder="1" applyAlignment="1">
      <alignment horizontal="left" vertical="top" wrapText="1"/>
    </xf>
    <xf numFmtId="0" fontId="19" fillId="0" borderId="9" xfId="0" applyFont="1" applyBorder="1" applyAlignment="1">
      <alignment horizontal="left" vertical="top" wrapText="1"/>
    </xf>
    <xf numFmtId="0" fontId="19" fillId="0" borderId="10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8" xfId="0" applyNumberFormat="1" applyFont="1" applyBorder="1" applyAlignment="1">
      <alignment horizontal="left" vertical="center" wrapText="1"/>
    </xf>
    <xf numFmtId="0" fontId="6" fillId="0" borderId="9" xfId="0" applyNumberFormat="1" applyFont="1" applyBorder="1" applyAlignment="1">
      <alignment horizontal="left" vertical="center" wrapText="1"/>
    </xf>
    <xf numFmtId="0" fontId="6" fillId="0" borderId="10" xfId="0" applyNumberFormat="1" applyFont="1" applyBorder="1" applyAlignment="1">
      <alignment horizontal="left" vertical="center" wrapText="1"/>
    </xf>
    <xf numFmtId="0" fontId="3" fillId="0" borderId="4" xfId="0" quotePrefix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2" fillId="0" borderId="4" xfId="0" quotePrefix="1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3" fontId="9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3" fillId="0" borderId="4" xfId="0" quotePrefix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3" fillId="0" borderId="4" xfId="0" quotePrefix="1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2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0" fillId="0" borderId="4" xfId="0" quotePrefix="1" applyFont="1" applyBorder="1" applyAlignment="1">
      <alignment horizontal="left" vertical="top" wrapText="1"/>
    </xf>
    <xf numFmtId="0" fontId="17" fillId="0" borderId="9" xfId="0" quotePrefix="1" applyFont="1" applyBorder="1" applyAlignment="1">
      <alignment horizontal="left" vertical="top" wrapText="1"/>
    </xf>
    <xf numFmtId="0" fontId="7" fillId="0" borderId="0" xfId="0" applyFont="1" applyBorder="1" applyAlignment="1">
      <alignment horizontal="left"/>
    </xf>
    <xf numFmtId="0" fontId="2" fillId="0" borderId="0" xfId="0" applyFont="1" applyAlignment="1">
      <alignment vertical="center" wrapText="1"/>
    </xf>
  </cellXfs>
  <cellStyles count="1">
    <cellStyle name="Звичайний" xfId="0" builtinId="0"/>
  </cellStyles>
  <dxfs count="2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2"/>
  <sheetViews>
    <sheetView tabSelected="1" zoomScaleNormal="100" zoomScaleSheetLayoutView="100" workbookViewId="0">
      <selection activeCell="Q96" sqref="Q96"/>
    </sheetView>
  </sheetViews>
  <sheetFormatPr defaultColWidth="9.140625" defaultRowHeight="12.75" x14ac:dyDescent="0.2"/>
  <cols>
    <col min="1" max="26" width="2.85546875" style="1" customWidth="1"/>
    <col min="27" max="27" width="7.28515625" style="1" customWidth="1"/>
    <col min="28" max="28" width="4.85546875" style="1" hidden="1" customWidth="1"/>
    <col min="29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58" t="s">
        <v>35</v>
      </c>
      <c r="AP1" s="158"/>
      <c r="AQ1" s="158"/>
      <c r="AR1" s="158"/>
      <c r="AS1" s="158"/>
      <c r="AT1" s="158"/>
      <c r="AU1" s="158"/>
      <c r="AV1" s="158"/>
      <c r="AW1" s="158"/>
      <c r="AX1" s="158"/>
      <c r="AY1" s="158"/>
      <c r="AZ1" s="158"/>
      <c r="BA1" s="158"/>
      <c r="BB1" s="158"/>
      <c r="BC1" s="158"/>
      <c r="BD1" s="158"/>
      <c r="BE1" s="158"/>
      <c r="BF1" s="158"/>
      <c r="BG1" s="158"/>
      <c r="BH1" s="158"/>
      <c r="BI1" s="158"/>
      <c r="BJ1" s="158"/>
      <c r="BK1" s="158"/>
      <c r="BL1" s="158"/>
    </row>
    <row r="2" spans="1:77" ht="15.95" customHeight="1" x14ac:dyDescent="0.2">
      <c r="AO2" s="121" t="s">
        <v>0</v>
      </c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1"/>
      <c r="BH2" s="121"/>
      <c r="BI2" s="121"/>
      <c r="BJ2" s="121"/>
      <c r="BK2" s="121"/>
      <c r="BL2" s="121"/>
    </row>
    <row r="3" spans="1:77" ht="15" hidden="1" customHeight="1" x14ac:dyDescent="0.2">
      <c r="AO3" s="159" t="s">
        <v>77</v>
      </c>
      <c r="AP3" s="155"/>
      <c r="AQ3" s="155"/>
      <c r="AR3" s="155"/>
      <c r="AS3" s="155"/>
      <c r="AT3" s="155"/>
      <c r="AU3" s="155"/>
      <c r="AV3" s="155"/>
      <c r="AW3" s="155"/>
      <c r="AX3" s="155"/>
      <c r="AY3" s="155"/>
      <c r="AZ3" s="155"/>
      <c r="BA3" s="155"/>
      <c r="BB3" s="155"/>
      <c r="BC3" s="155"/>
      <c r="BD3" s="155"/>
      <c r="BE3" s="155"/>
      <c r="BF3" s="155"/>
      <c r="BG3" s="155"/>
      <c r="BH3" s="155"/>
      <c r="BI3" s="155"/>
      <c r="BJ3" s="155"/>
      <c r="BK3" s="155"/>
      <c r="BL3" s="155"/>
    </row>
    <row r="4" spans="1:77" ht="18" customHeight="1" x14ac:dyDescent="0.2">
      <c r="AO4" s="160" t="s">
        <v>78</v>
      </c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</row>
    <row r="5" spans="1:77" x14ac:dyDescent="0.2">
      <c r="AO5" s="161" t="s">
        <v>20</v>
      </c>
      <c r="AP5" s="161"/>
      <c r="AQ5" s="161"/>
      <c r="AR5" s="161"/>
      <c r="AS5" s="161"/>
      <c r="AT5" s="161"/>
      <c r="AU5" s="161"/>
      <c r="AV5" s="161"/>
      <c r="AW5" s="161"/>
      <c r="AX5" s="161"/>
      <c r="AY5" s="161"/>
      <c r="AZ5" s="161"/>
      <c r="BA5" s="161"/>
      <c r="BB5" s="161"/>
      <c r="BC5" s="161"/>
      <c r="BD5" s="161"/>
      <c r="BE5" s="161"/>
      <c r="BF5" s="161"/>
      <c r="BG5" s="161"/>
      <c r="BH5" s="161"/>
      <c r="BI5" s="161"/>
      <c r="BJ5" s="161"/>
      <c r="BK5" s="161"/>
      <c r="BL5" s="161"/>
    </row>
    <row r="6" spans="1:77" ht="7.5" customHeight="1" x14ac:dyDescent="0.2">
      <c r="AO6" s="162"/>
      <c r="AP6" s="162"/>
      <c r="AQ6" s="162"/>
      <c r="AR6" s="162"/>
      <c r="AS6" s="162"/>
      <c r="AT6" s="162"/>
      <c r="AU6" s="162"/>
      <c r="AV6" s="162"/>
      <c r="AW6" s="162"/>
      <c r="AX6" s="162"/>
      <c r="AY6" s="162"/>
      <c r="AZ6" s="162"/>
      <c r="BA6" s="162"/>
      <c r="BB6" s="162"/>
      <c r="BC6" s="162"/>
      <c r="BD6" s="162"/>
      <c r="BE6" s="162"/>
      <c r="BF6" s="162"/>
    </row>
    <row r="7" spans="1:77" ht="12.95" customHeight="1" x14ac:dyDescent="0.2">
      <c r="AO7" s="156" t="s">
        <v>117</v>
      </c>
      <c r="AP7" s="155"/>
      <c r="AQ7" s="155"/>
      <c r="AR7" s="155"/>
      <c r="AS7" s="155"/>
      <c r="AT7" s="155"/>
      <c r="AU7" s="155"/>
      <c r="AV7" s="1" t="s">
        <v>62</v>
      </c>
      <c r="AW7" s="156" t="s">
        <v>116</v>
      </c>
      <c r="AX7" s="155"/>
      <c r="AY7" s="155"/>
      <c r="AZ7" s="155"/>
      <c r="BA7" s="155"/>
      <c r="BB7" s="155"/>
      <c r="BC7" s="155"/>
      <c r="BD7" s="155"/>
      <c r="BE7" s="155"/>
      <c r="BF7" s="155"/>
    </row>
    <row r="8" spans="1:77" x14ac:dyDescent="0.2">
      <c r="AO8" s="34"/>
      <c r="AP8" s="34"/>
      <c r="AQ8" s="34"/>
      <c r="AR8" s="34"/>
      <c r="AS8" s="34"/>
      <c r="AT8" s="34"/>
      <c r="AU8" s="34"/>
      <c r="AW8" s="21"/>
      <c r="AX8" s="21"/>
      <c r="AY8" s="21"/>
      <c r="AZ8" s="21"/>
      <c r="BA8" s="21"/>
      <c r="BB8" s="21"/>
      <c r="BC8" s="21"/>
      <c r="BD8" s="21"/>
      <c r="BE8" s="21"/>
      <c r="BF8" s="21"/>
    </row>
    <row r="9" spans="1:77" hidden="1" x14ac:dyDescent="0.2"/>
    <row r="10" spans="1:77" ht="15.75" customHeight="1" x14ac:dyDescent="0.2">
      <c r="A10" s="157" t="s">
        <v>21</v>
      </c>
      <c r="B10" s="157"/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57"/>
      <c r="AK10" s="157"/>
      <c r="AL10" s="157"/>
      <c r="AM10" s="157"/>
      <c r="AN10" s="157"/>
      <c r="AO10" s="157"/>
      <c r="AP10" s="157"/>
      <c r="AQ10" s="157"/>
      <c r="AR10" s="157"/>
      <c r="AS10" s="157"/>
      <c r="AT10" s="157"/>
      <c r="AU10" s="157"/>
      <c r="AV10" s="157"/>
      <c r="AW10" s="157"/>
      <c r="AX10" s="157"/>
      <c r="AY10" s="157"/>
      <c r="AZ10" s="157"/>
      <c r="BA10" s="157"/>
      <c r="BB10" s="157"/>
      <c r="BC10" s="157"/>
      <c r="BD10" s="157"/>
      <c r="BE10" s="157"/>
      <c r="BF10" s="157"/>
      <c r="BG10" s="157"/>
      <c r="BH10" s="157"/>
      <c r="BI10" s="157"/>
      <c r="BJ10" s="157"/>
      <c r="BK10" s="157"/>
      <c r="BL10" s="157"/>
    </row>
    <row r="11" spans="1:77" ht="15.75" customHeight="1" x14ac:dyDescent="0.2">
      <c r="A11" s="157" t="s">
        <v>111</v>
      </c>
      <c r="B11" s="157"/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7"/>
      <c r="Z11" s="157"/>
      <c r="AA11" s="157"/>
      <c r="AB11" s="157"/>
      <c r="AC11" s="157"/>
      <c r="AD11" s="157"/>
      <c r="AE11" s="157"/>
      <c r="AF11" s="157"/>
      <c r="AG11" s="157"/>
      <c r="AH11" s="157"/>
      <c r="AI11" s="157"/>
      <c r="AJ11" s="157"/>
      <c r="AK11" s="157"/>
      <c r="AL11" s="157"/>
      <c r="AM11" s="157"/>
      <c r="AN11" s="157"/>
      <c r="AO11" s="157"/>
      <c r="AP11" s="157"/>
      <c r="AQ11" s="157"/>
      <c r="AR11" s="157"/>
      <c r="AS11" s="157"/>
      <c r="AT11" s="157"/>
      <c r="AU11" s="157"/>
      <c r="AV11" s="157"/>
      <c r="AW11" s="157"/>
      <c r="AX11" s="157"/>
      <c r="AY11" s="157"/>
      <c r="AZ11" s="157"/>
      <c r="BA11" s="157"/>
      <c r="BB11" s="157"/>
      <c r="BC11" s="157"/>
      <c r="BD11" s="157"/>
      <c r="BE11" s="157"/>
      <c r="BF11" s="157"/>
      <c r="BG11" s="157"/>
      <c r="BH11" s="157"/>
      <c r="BI11" s="157"/>
      <c r="BJ11" s="157"/>
      <c r="BK11" s="157"/>
      <c r="BL11" s="157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1" customHeight="1" x14ac:dyDescent="0.2">
      <c r="A13" s="22" t="s">
        <v>52</v>
      </c>
      <c r="B13" s="146" t="s">
        <v>76</v>
      </c>
      <c r="C13" s="147"/>
      <c r="D13" s="147"/>
      <c r="E13" s="147"/>
      <c r="F13" s="147"/>
      <c r="G13" s="147"/>
      <c r="H13" s="147"/>
      <c r="I13" s="147"/>
      <c r="J13" s="147"/>
      <c r="K13" s="147"/>
      <c r="L13" s="147"/>
      <c r="M13" s="31"/>
      <c r="N13" s="154" t="s">
        <v>78</v>
      </c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155"/>
      <c r="AD13" s="155"/>
      <c r="AE13" s="155"/>
      <c r="AF13" s="155"/>
      <c r="AG13" s="155"/>
      <c r="AH13" s="155"/>
      <c r="AI13" s="155"/>
      <c r="AJ13" s="155"/>
      <c r="AK13" s="155"/>
      <c r="AL13" s="155"/>
      <c r="AM13" s="155"/>
      <c r="AN13" s="155"/>
      <c r="AO13" s="155"/>
      <c r="AP13" s="155"/>
      <c r="AQ13" s="155"/>
      <c r="AR13" s="155"/>
      <c r="AS13" s="155"/>
      <c r="AT13" s="32"/>
      <c r="AU13" s="146" t="s">
        <v>80</v>
      </c>
      <c r="AV13" s="147"/>
      <c r="AW13" s="147"/>
      <c r="AX13" s="147"/>
      <c r="AY13" s="147"/>
      <c r="AZ13" s="147"/>
      <c r="BA13" s="147"/>
      <c r="BB13" s="147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</row>
    <row r="14" spans="1:77" customFormat="1" ht="24" customHeight="1" x14ac:dyDescent="0.2">
      <c r="A14" s="30"/>
      <c r="B14" s="148" t="s">
        <v>55</v>
      </c>
      <c r="C14" s="148"/>
      <c r="D14" s="148"/>
      <c r="E14" s="148"/>
      <c r="F14" s="148"/>
      <c r="G14" s="148"/>
      <c r="H14" s="148"/>
      <c r="I14" s="148"/>
      <c r="J14" s="148"/>
      <c r="K14" s="148"/>
      <c r="L14" s="148"/>
      <c r="M14" s="30"/>
      <c r="N14" s="151" t="s">
        <v>61</v>
      </c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30"/>
      <c r="AU14" s="148" t="s">
        <v>54</v>
      </c>
      <c r="AV14" s="148"/>
      <c r="AW14" s="148"/>
      <c r="AX14" s="148"/>
      <c r="AY14" s="148"/>
      <c r="AZ14" s="148"/>
      <c r="BA14" s="148"/>
      <c r="BB14" s="148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4.1" customHeight="1" x14ac:dyDescent="0.2">
      <c r="A16" s="33" t="s">
        <v>4</v>
      </c>
      <c r="B16" s="146" t="s">
        <v>83</v>
      </c>
      <c r="C16" s="147"/>
      <c r="D16" s="147"/>
      <c r="E16" s="147"/>
      <c r="F16" s="147"/>
      <c r="G16" s="147"/>
      <c r="H16" s="147"/>
      <c r="I16" s="147"/>
      <c r="J16" s="147"/>
      <c r="K16" s="147"/>
      <c r="L16" s="147"/>
      <c r="M16" s="31"/>
      <c r="N16" s="154" t="s">
        <v>82</v>
      </c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155"/>
      <c r="AL16" s="155"/>
      <c r="AM16" s="155"/>
      <c r="AN16" s="155"/>
      <c r="AO16" s="155"/>
      <c r="AP16" s="155"/>
      <c r="AQ16" s="155"/>
      <c r="AR16" s="155"/>
      <c r="AS16" s="155"/>
      <c r="AT16" s="32"/>
      <c r="AU16" s="146" t="s">
        <v>80</v>
      </c>
      <c r="AV16" s="147"/>
      <c r="AW16" s="147"/>
      <c r="AX16" s="147"/>
      <c r="AY16" s="147"/>
      <c r="AZ16" s="147"/>
      <c r="BA16" s="147"/>
      <c r="BB16" s="147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M16" s="27"/>
      <c r="BN16" s="27"/>
      <c r="BO16" s="27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9"/>
      <c r="B17" s="148" t="s">
        <v>55</v>
      </c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30"/>
      <c r="N17" s="151" t="s">
        <v>60</v>
      </c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30"/>
      <c r="AU17" s="148" t="s">
        <v>54</v>
      </c>
      <c r="AV17" s="148"/>
      <c r="AW17" s="148"/>
      <c r="AX17" s="148"/>
      <c r="AY17" s="148"/>
      <c r="AZ17" s="148"/>
      <c r="BA17" s="148"/>
      <c r="BB17" s="148"/>
      <c r="BC17" s="25"/>
      <c r="BD17" s="25"/>
      <c r="BE17" s="25"/>
      <c r="BF17" s="25"/>
      <c r="BG17" s="25"/>
      <c r="BH17" s="25"/>
      <c r="BI17" s="25"/>
      <c r="BJ17" s="25"/>
      <c r="BK17" s="28"/>
      <c r="BL17" s="25"/>
      <c r="BM17" s="27"/>
      <c r="BN17" s="27"/>
      <c r="BO17" s="27"/>
      <c r="BP17" s="25"/>
      <c r="BQ17" s="25"/>
      <c r="BR17" s="25"/>
      <c r="BS17" s="25"/>
      <c r="BT17" s="25"/>
      <c r="BU17" s="25"/>
      <c r="BV17" s="25"/>
      <c r="BW17" s="25"/>
    </row>
    <row r="18" spans="1:79" customFormat="1" ht="16.5" customHeight="1" x14ac:dyDescent="0.2"/>
    <row r="19" spans="1:79" customFormat="1" ht="23.1" customHeight="1" x14ac:dyDescent="0.2">
      <c r="A19" s="22" t="s">
        <v>53</v>
      </c>
      <c r="B19" s="146" t="s">
        <v>93</v>
      </c>
      <c r="C19" s="147"/>
      <c r="D19" s="147"/>
      <c r="E19" s="147"/>
      <c r="F19" s="147"/>
      <c r="G19" s="147"/>
      <c r="H19" s="147"/>
      <c r="I19" s="147"/>
      <c r="J19" s="147"/>
      <c r="K19" s="147"/>
      <c r="L19" s="147"/>
      <c r="N19" s="146" t="s">
        <v>94</v>
      </c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23"/>
      <c r="AA19" s="146" t="s">
        <v>85</v>
      </c>
      <c r="AB19" s="147"/>
      <c r="AC19" s="147"/>
      <c r="AD19" s="147"/>
      <c r="AE19" s="147"/>
      <c r="AF19" s="147"/>
      <c r="AG19" s="147"/>
      <c r="AH19" s="147"/>
      <c r="AI19" s="147"/>
      <c r="AJ19" s="23"/>
      <c r="AK19" s="152" t="s">
        <v>87</v>
      </c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23"/>
      <c r="BE19" s="146" t="s">
        <v>109</v>
      </c>
      <c r="BF19" s="147"/>
      <c r="BG19" s="147"/>
      <c r="BH19" s="147"/>
      <c r="BI19" s="147"/>
      <c r="BJ19" s="147"/>
      <c r="BK19" s="147"/>
      <c r="BL19" s="147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148" t="s">
        <v>55</v>
      </c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N20" s="148" t="s">
        <v>56</v>
      </c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25"/>
      <c r="AA20" s="149" t="s">
        <v>57</v>
      </c>
      <c r="AB20" s="149"/>
      <c r="AC20" s="149"/>
      <c r="AD20" s="149"/>
      <c r="AE20" s="149"/>
      <c r="AF20" s="149"/>
      <c r="AG20" s="149"/>
      <c r="AH20" s="149"/>
      <c r="AI20" s="149"/>
      <c r="AJ20" s="25"/>
      <c r="AK20" s="150" t="s">
        <v>58</v>
      </c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25"/>
      <c r="BE20" s="148" t="s">
        <v>59</v>
      </c>
      <c r="BF20" s="148"/>
      <c r="BG20" s="148"/>
      <c r="BH20" s="148"/>
      <c r="BI20" s="148"/>
      <c r="BJ20" s="148"/>
      <c r="BK20" s="148"/>
      <c r="BL20" s="148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43" t="s">
        <v>50</v>
      </c>
      <c r="B22" s="143"/>
      <c r="C22" s="143"/>
      <c r="D22" s="143"/>
      <c r="E22" s="143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  <c r="T22" s="143"/>
      <c r="U22" s="144">
        <f>AS22+I23</f>
        <v>2308699</v>
      </c>
      <c r="V22" s="144"/>
      <c r="W22" s="144"/>
      <c r="X22" s="144"/>
      <c r="Y22" s="144"/>
      <c r="Z22" s="144"/>
      <c r="AA22" s="144"/>
      <c r="AB22" s="144"/>
      <c r="AC22" s="144"/>
      <c r="AD22" s="144"/>
      <c r="AE22" s="145" t="s">
        <v>51</v>
      </c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4">
        <v>2179540</v>
      </c>
      <c r="AT22" s="144"/>
      <c r="AU22" s="144"/>
      <c r="AV22" s="144"/>
      <c r="AW22" s="144"/>
      <c r="AX22" s="144"/>
      <c r="AY22" s="144"/>
      <c r="AZ22" s="144"/>
      <c r="BA22" s="144"/>
      <c r="BB22" s="144"/>
      <c r="BC22" s="144"/>
      <c r="BD22" s="113" t="s">
        <v>23</v>
      </c>
      <c r="BE22" s="113"/>
      <c r="BF22" s="113"/>
      <c r="BG22" s="113"/>
      <c r="BH22" s="113"/>
      <c r="BI22" s="113"/>
      <c r="BJ22" s="113"/>
      <c r="BK22" s="113"/>
      <c r="BL22" s="113"/>
    </row>
    <row r="23" spans="1:79" ht="24.95" customHeight="1" x14ac:dyDescent="0.2">
      <c r="A23" s="113" t="s">
        <v>22</v>
      </c>
      <c r="B23" s="113"/>
      <c r="C23" s="113"/>
      <c r="D23" s="113"/>
      <c r="E23" s="113"/>
      <c r="F23" s="113"/>
      <c r="G23" s="113"/>
      <c r="H23" s="113"/>
      <c r="I23" s="144">
        <v>129159</v>
      </c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13" t="s">
        <v>24</v>
      </c>
      <c r="U23" s="113"/>
      <c r="V23" s="113"/>
      <c r="W23" s="11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121" t="s">
        <v>37</v>
      </c>
      <c r="B25" s="121"/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1"/>
      <c r="BD25" s="121"/>
      <c r="BE25" s="121"/>
      <c r="BF25" s="121"/>
      <c r="BG25" s="121"/>
      <c r="BH25" s="121"/>
      <c r="BI25" s="121"/>
      <c r="BJ25" s="121"/>
      <c r="BK25" s="121"/>
      <c r="BL25" s="121"/>
    </row>
    <row r="26" spans="1:79" ht="48.6" customHeight="1" x14ac:dyDescent="0.2">
      <c r="A26" s="141" t="s">
        <v>115</v>
      </c>
      <c r="B26" s="142"/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2"/>
      <c r="AA26" s="142"/>
      <c r="AB26" s="142"/>
      <c r="AC26" s="142"/>
      <c r="AD26" s="142"/>
      <c r="AE26" s="142"/>
      <c r="AF26" s="142"/>
      <c r="AG26" s="142"/>
      <c r="AH26" s="142"/>
      <c r="AI26" s="142"/>
      <c r="AJ26" s="142"/>
      <c r="AK26" s="142"/>
      <c r="AL26" s="142"/>
      <c r="AM26" s="142"/>
      <c r="AN26" s="142"/>
      <c r="AO26" s="142"/>
      <c r="AP26" s="142"/>
      <c r="AQ26" s="142"/>
      <c r="AR26" s="142"/>
      <c r="AS26" s="142"/>
      <c r="AT26" s="142"/>
      <c r="AU26" s="142"/>
      <c r="AV26" s="142"/>
      <c r="AW26" s="142"/>
      <c r="AX26" s="142"/>
      <c r="AY26" s="142"/>
      <c r="AZ26" s="142"/>
      <c r="BA26" s="142"/>
      <c r="BB26" s="142"/>
      <c r="BC26" s="142"/>
      <c r="BD26" s="142"/>
      <c r="BE26" s="142"/>
      <c r="BF26" s="142"/>
      <c r="BG26" s="142"/>
      <c r="BH26" s="142"/>
      <c r="BI26" s="142"/>
      <c r="BJ26" s="142"/>
      <c r="BK26" s="142"/>
      <c r="BL26" s="14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113" t="s">
        <v>36</v>
      </c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113"/>
      <c r="AK28" s="113"/>
      <c r="AL28" s="113"/>
      <c r="AM28" s="113"/>
      <c r="AN28" s="113"/>
      <c r="AO28" s="113"/>
      <c r="AP28" s="113"/>
      <c r="AQ28" s="113"/>
      <c r="AR28" s="113"/>
      <c r="AS28" s="113"/>
      <c r="AT28" s="113"/>
      <c r="AU28" s="113"/>
      <c r="AV28" s="113"/>
      <c r="AW28" s="113"/>
      <c r="AX28" s="113"/>
      <c r="AY28" s="113"/>
      <c r="AZ28" s="113"/>
      <c r="BA28" s="113"/>
      <c r="BB28" s="113"/>
      <c r="BC28" s="113"/>
      <c r="BD28" s="113"/>
      <c r="BE28" s="113"/>
      <c r="BF28" s="113"/>
      <c r="BG28" s="113"/>
      <c r="BH28" s="113"/>
      <c r="BI28" s="113"/>
      <c r="BJ28" s="113"/>
      <c r="BK28" s="113"/>
      <c r="BL28" s="113"/>
    </row>
    <row r="29" spans="1:79" ht="18" customHeight="1" x14ac:dyDescent="0.2">
      <c r="A29" s="131" t="s">
        <v>28</v>
      </c>
      <c r="B29" s="131"/>
      <c r="C29" s="131"/>
      <c r="D29" s="131"/>
      <c r="E29" s="131"/>
      <c r="F29" s="131"/>
      <c r="G29" s="132" t="s">
        <v>40</v>
      </c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Y29" s="133"/>
      <c r="Z29" s="133"/>
      <c r="AA29" s="133"/>
      <c r="AB29" s="133"/>
      <c r="AC29" s="133"/>
      <c r="AD29" s="133"/>
      <c r="AE29" s="133"/>
      <c r="AF29" s="133"/>
      <c r="AG29" s="133"/>
      <c r="AH29" s="133"/>
      <c r="AI29" s="133"/>
      <c r="AJ29" s="133"/>
      <c r="AK29" s="133"/>
      <c r="AL29" s="133"/>
      <c r="AM29" s="133"/>
      <c r="AN29" s="133"/>
      <c r="AO29" s="133"/>
      <c r="AP29" s="133"/>
      <c r="AQ29" s="133"/>
      <c r="AR29" s="133"/>
      <c r="AS29" s="133"/>
      <c r="AT29" s="133"/>
      <c r="AU29" s="133"/>
      <c r="AV29" s="133"/>
      <c r="AW29" s="133"/>
      <c r="AX29" s="133"/>
      <c r="AY29" s="133"/>
      <c r="AZ29" s="133"/>
      <c r="BA29" s="133"/>
      <c r="BB29" s="133"/>
      <c r="BC29" s="133"/>
      <c r="BD29" s="133"/>
      <c r="BE29" s="133"/>
      <c r="BF29" s="133"/>
      <c r="BG29" s="133"/>
      <c r="BH29" s="133"/>
      <c r="BI29" s="133"/>
      <c r="BJ29" s="133"/>
      <c r="BK29" s="133"/>
      <c r="BL29" s="134"/>
    </row>
    <row r="30" spans="1:79" ht="15.75" hidden="1" x14ac:dyDescent="0.2">
      <c r="A30" s="135">
        <v>1</v>
      </c>
      <c r="B30" s="135"/>
      <c r="C30" s="135"/>
      <c r="D30" s="135"/>
      <c r="E30" s="135"/>
      <c r="F30" s="135"/>
      <c r="G30" s="132">
        <v>2</v>
      </c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3"/>
      <c r="U30" s="133"/>
      <c r="V30" s="133"/>
      <c r="W30" s="133"/>
      <c r="X30" s="133"/>
      <c r="Y30" s="133"/>
      <c r="Z30" s="133"/>
      <c r="AA30" s="133"/>
      <c r="AB30" s="133"/>
      <c r="AC30" s="133"/>
      <c r="AD30" s="133"/>
      <c r="AE30" s="133"/>
      <c r="AF30" s="133"/>
      <c r="AG30" s="133"/>
      <c r="AH30" s="133"/>
      <c r="AI30" s="133"/>
      <c r="AJ30" s="133"/>
      <c r="AK30" s="133"/>
      <c r="AL30" s="133"/>
      <c r="AM30" s="133"/>
      <c r="AN30" s="133"/>
      <c r="AO30" s="133"/>
      <c r="AP30" s="133"/>
      <c r="AQ30" s="133"/>
      <c r="AR30" s="133"/>
      <c r="AS30" s="133"/>
      <c r="AT30" s="133"/>
      <c r="AU30" s="133"/>
      <c r="AV30" s="133"/>
      <c r="AW30" s="133"/>
      <c r="AX30" s="133"/>
      <c r="AY30" s="133"/>
      <c r="AZ30" s="133"/>
      <c r="BA30" s="133"/>
      <c r="BB30" s="133"/>
      <c r="BC30" s="133"/>
      <c r="BD30" s="133"/>
      <c r="BE30" s="133"/>
      <c r="BF30" s="133"/>
      <c r="BG30" s="133"/>
      <c r="BH30" s="133"/>
      <c r="BI30" s="133"/>
      <c r="BJ30" s="133"/>
      <c r="BK30" s="133"/>
      <c r="BL30" s="134"/>
    </row>
    <row r="31" spans="1:79" ht="10.5" hidden="1" customHeight="1" x14ac:dyDescent="0.2">
      <c r="A31" s="54" t="s">
        <v>33</v>
      </c>
      <c r="B31" s="54"/>
      <c r="C31" s="54"/>
      <c r="D31" s="54"/>
      <c r="E31" s="54"/>
      <c r="F31" s="54"/>
      <c r="G31" s="104" t="s">
        <v>7</v>
      </c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  <c r="AV31" s="105"/>
      <c r="AW31" s="105"/>
      <c r="AX31" s="105"/>
      <c r="AY31" s="105"/>
      <c r="AZ31" s="105"/>
      <c r="BA31" s="105"/>
      <c r="BB31" s="105"/>
      <c r="BC31" s="105"/>
      <c r="BD31" s="105"/>
      <c r="BE31" s="105"/>
      <c r="BF31" s="105"/>
      <c r="BG31" s="105"/>
      <c r="BH31" s="105"/>
      <c r="BI31" s="105"/>
      <c r="BJ31" s="105"/>
      <c r="BK31" s="105"/>
      <c r="BL31" s="106"/>
      <c r="CA31" s="1" t="s">
        <v>49</v>
      </c>
    </row>
    <row r="32" spans="1:79" ht="19.5" customHeight="1" x14ac:dyDescent="0.2">
      <c r="A32" s="54">
        <v>1</v>
      </c>
      <c r="B32" s="54"/>
      <c r="C32" s="54"/>
      <c r="D32" s="54"/>
      <c r="E32" s="54"/>
      <c r="F32" s="54"/>
      <c r="G32" s="136" t="s">
        <v>87</v>
      </c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  <c r="AR32" s="137"/>
      <c r="AS32" s="137"/>
      <c r="AT32" s="137"/>
      <c r="AU32" s="137"/>
      <c r="AV32" s="137"/>
      <c r="AW32" s="137"/>
      <c r="AX32" s="137"/>
      <c r="AY32" s="137"/>
      <c r="AZ32" s="137"/>
      <c r="BA32" s="137"/>
      <c r="BB32" s="137"/>
      <c r="BC32" s="137"/>
      <c r="BD32" s="137"/>
      <c r="BE32" s="137"/>
      <c r="BF32" s="137"/>
      <c r="BG32" s="137"/>
      <c r="BH32" s="137"/>
      <c r="BI32" s="137"/>
      <c r="BJ32" s="137"/>
      <c r="BK32" s="137"/>
      <c r="BL32" s="138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113" t="s">
        <v>38</v>
      </c>
      <c r="B34" s="113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13"/>
      <c r="AY34" s="113"/>
      <c r="AZ34" s="113"/>
      <c r="BA34" s="113"/>
      <c r="BB34" s="113"/>
      <c r="BC34" s="113"/>
      <c r="BD34" s="113"/>
      <c r="BE34" s="113"/>
      <c r="BF34" s="113"/>
      <c r="BG34" s="113"/>
      <c r="BH34" s="113"/>
      <c r="BI34" s="113"/>
      <c r="BJ34" s="113"/>
      <c r="BK34" s="113"/>
      <c r="BL34" s="113"/>
    </row>
    <row r="35" spans="1:79" ht="15.95" customHeight="1" x14ac:dyDescent="0.2">
      <c r="A35" s="139" t="s">
        <v>113</v>
      </c>
      <c r="B35" s="140"/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40"/>
      <c r="AE35" s="140"/>
      <c r="AF35" s="140"/>
      <c r="AG35" s="140"/>
      <c r="AH35" s="140"/>
      <c r="AI35" s="140"/>
      <c r="AJ35" s="140"/>
      <c r="AK35" s="140"/>
      <c r="AL35" s="140"/>
      <c r="AM35" s="140"/>
      <c r="AN35" s="140"/>
      <c r="AO35" s="140"/>
      <c r="AP35" s="140"/>
      <c r="AQ35" s="140"/>
      <c r="AR35" s="140"/>
      <c r="AS35" s="140"/>
      <c r="AT35" s="140"/>
      <c r="AU35" s="140"/>
      <c r="AV35" s="140"/>
      <c r="AW35" s="140"/>
      <c r="AX35" s="140"/>
      <c r="AY35" s="140"/>
      <c r="AZ35" s="140"/>
      <c r="BA35" s="140"/>
      <c r="BB35" s="140"/>
      <c r="BC35" s="140"/>
      <c r="BD35" s="140"/>
      <c r="BE35" s="140"/>
      <c r="BF35" s="140"/>
      <c r="BG35" s="140"/>
      <c r="BH35" s="140"/>
      <c r="BI35" s="140"/>
      <c r="BJ35" s="140"/>
      <c r="BK35" s="140"/>
      <c r="BL35" s="14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113" t="s">
        <v>39</v>
      </c>
      <c r="B37" s="113"/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113"/>
      <c r="AL37" s="113"/>
      <c r="AM37" s="113"/>
      <c r="AN37" s="113"/>
      <c r="AO37" s="113"/>
      <c r="AP37" s="113"/>
      <c r="AQ37" s="113"/>
      <c r="AR37" s="113"/>
      <c r="AS37" s="113"/>
      <c r="AT37" s="113"/>
      <c r="AU37" s="113"/>
      <c r="AV37" s="113"/>
      <c r="AW37" s="113"/>
      <c r="AX37" s="113"/>
      <c r="AY37" s="113"/>
      <c r="AZ37" s="113"/>
      <c r="BA37" s="113"/>
      <c r="BB37" s="113"/>
      <c r="BC37" s="113"/>
      <c r="BD37" s="113"/>
      <c r="BE37" s="113"/>
      <c r="BF37" s="113"/>
      <c r="BG37" s="113"/>
      <c r="BH37" s="113"/>
      <c r="BI37" s="113"/>
      <c r="BJ37" s="113"/>
      <c r="BK37" s="113"/>
      <c r="BL37" s="113"/>
    </row>
    <row r="38" spans="1:79" ht="18" customHeight="1" x14ac:dyDescent="0.2">
      <c r="A38" s="131" t="s">
        <v>28</v>
      </c>
      <c r="B38" s="131"/>
      <c r="C38" s="131"/>
      <c r="D38" s="131"/>
      <c r="E38" s="131"/>
      <c r="F38" s="131"/>
      <c r="G38" s="132" t="s">
        <v>25</v>
      </c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3"/>
      <c r="U38" s="133"/>
      <c r="V38" s="133"/>
      <c r="W38" s="133"/>
      <c r="X38" s="133"/>
      <c r="Y38" s="133"/>
      <c r="Z38" s="133"/>
      <c r="AA38" s="133"/>
      <c r="AB38" s="133"/>
      <c r="AC38" s="133"/>
      <c r="AD38" s="133"/>
      <c r="AE38" s="133"/>
      <c r="AF38" s="133"/>
      <c r="AG38" s="133"/>
      <c r="AH38" s="133"/>
      <c r="AI38" s="133"/>
      <c r="AJ38" s="133"/>
      <c r="AK38" s="133"/>
      <c r="AL38" s="133"/>
      <c r="AM38" s="133"/>
      <c r="AN38" s="133"/>
      <c r="AO38" s="133"/>
      <c r="AP38" s="133"/>
      <c r="AQ38" s="133"/>
      <c r="AR38" s="133"/>
      <c r="AS38" s="133"/>
      <c r="AT38" s="133"/>
      <c r="AU38" s="133"/>
      <c r="AV38" s="133"/>
      <c r="AW38" s="133"/>
      <c r="AX38" s="133"/>
      <c r="AY38" s="133"/>
      <c r="AZ38" s="133"/>
      <c r="BA38" s="133"/>
      <c r="BB38" s="133"/>
      <c r="BC38" s="133"/>
      <c r="BD38" s="133"/>
      <c r="BE38" s="133"/>
      <c r="BF38" s="133"/>
      <c r="BG38" s="133"/>
      <c r="BH38" s="133"/>
      <c r="BI38" s="133"/>
      <c r="BJ38" s="133"/>
      <c r="BK38" s="133"/>
      <c r="BL38" s="134"/>
    </row>
    <row r="39" spans="1:79" ht="15.75" hidden="1" x14ac:dyDescent="0.2">
      <c r="A39" s="135">
        <v>1</v>
      </c>
      <c r="B39" s="135"/>
      <c r="C39" s="135"/>
      <c r="D39" s="135"/>
      <c r="E39" s="135"/>
      <c r="F39" s="135"/>
      <c r="G39" s="132">
        <v>2</v>
      </c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3"/>
      <c r="X39" s="133"/>
      <c r="Y39" s="133"/>
      <c r="Z39" s="133"/>
      <c r="AA39" s="133"/>
      <c r="AB39" s="133"/>
      <c r="AC39" s="133"/>
      <c r="AD39" s="133"/>
      <c r="AE39" s="133"/>
      <c r="AF39" s="133"/>
      <c r="AG39" s="133"/>
      <c r="AH39" s="133"/>
      <c r="AI39" s="133"/>
      <c r="AJ39" s="133"/>
      <c r="AK39" s="133"/>
      <c r="AL39" s="133"/>
      <c r="AM39" s="133"/>
      <c r="AN39" s="133"/>
      <c r="AO39" s="133"/>
      <c r="AP39" s="133"/>
      <c r="AQ39" s="133"/>
      <c r="AR39" s="133"/>
      <c r="AS39" s="133"/>
      <c r="AT39" s="133"/>
      <c r="AU39" s="133"/>
      <c r="AV39" s="133"/>
      <c r="AW39" s="133"/>
      <c r="AX39" s="133"/>
      <c r="AY39" s="133"/>
      <c r="AZ39" s="133"/>
      <c r="BA39" s="133"/>
      <c r="BB39" s="133"/>
      <c r="BC39" s="133"/>
      <c r="BD39" s="133"/>
      <c r="BE39" s="133"/>
      <c r="BF39" s="133"/>
      <c r="BG39" s="133"/>
      <c r="BH39" s="133"/>
      <c r="BI39" s="133"/>
      <c r="BJ39" s="133"/>
      <c r="BK39" s="133"/>
      <c r="BL39" s="134"/>
    </row>
    <row r="40" spans="1:79" ht="10.5" hidden="1" customHeight="1" x14ac:dyDescent="0.2">
      <c r="A40" s="54" t="s">
        <v>6</v>
      </c>
      <c r="B40" s="54"/>
      <c r="C40" s="54"/>
      <c r="D40" s="54"/>
      <c r="E40" s="54"/>
      <c r="F40" s="54"/>
      <c r="G40" s="104" t="s">
        <v>7</v>
      </c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  <c r="AH40" s="105"/>
      <c r="AI40" s="105"/>
      <c r="AJ40" s="105"/>
      <c r="AK40" s="105"/>
      <c r="AL40" s="105"/>
      <c r="AM40" s="105"/>
      <c r="AN40" s="105"/>
      <c r="AO40" s="105"/>
      <c r="AP40" s="105"/>
      <c r="AQ40" s="105"/>
      <c r="AR40" s="105"/>
      <c r="AS40" s="105"/>
      <c r="AT40" s="105"/>
      <c r="AU40" s="105"/>
      <c r="AV40" s="105"/>
      <c r="AW40" s="105"/>
      <c r="AX40" s="105"/>
      <c r="AY40" s="105"/>
      <c r="AZ40" s="105"/>
      <c r="BA40" s="105"/>
      <c r="BB40" s="105"/>
      <c r="BC40" s="105"/>
      <c r="BD40" s="105"/>
      <c r="BE40" s="105"/>
      <c r="BF40" s="105"/>
      <c r="BG40" s="105"/>
      <c r="BH40" s="105"/>
      <c r="BI40" s="105"/>
      <c r="BJ40" s="105"/>
      <c r="BK40" s="105"/>
      <c r="BL40" s="106"/>
      <c r="CA40" s="1" t="s">
        <v>11</v>
      </c>
    </row>
    <row r="41" spans="1:79" ht="17.100000000000001" customHeight="1" x14ac:dyDescent="0.2">
      <c r="A41" s="54">
        <v>1</v>
      </c>
      <c r="B41" s="54"/>
      <c r="C41" s="54"/>
      <c r="D41" s="54"/>
      <c r="E41" s="54"/>
      <c r="F41" s="54"/>
      <c r="G41" s="122" t="s">
        <v>110</v>
      </c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123"/>
      <c r="V41" s="123"/>
      <c r="W41" s="123"/>
      <c r="X41" s="123"/>
      <c r="Y41" s="123"/>
      <c r="Z41" s="123"/>
      <c r="AA41" s="123"/>
      <c r="AB41" s="123"/>
      <c r="AC41" s="123"/>
      <c r="AD41" s="123"/>
      <c r="AE41" s="123"/>
      <c r="AF41" s="123"/>
      <c r="AG41" s="123"/>
      <c r="AH41" s="123"/>
      <c r="AI41" s="123"/>
      <c r="AJ41" s="123"/>
      <c r="AK41" s="123"/>
      <c r="AL41" s="123"/>
      <c r="AM41" s="123"/>
      <c r="AN41" s="123"/>
      <c r="AO41" s="123"/>
      <c r="AP41" s="123"/>
      <c r="AQ41" s="123"/>
      <c r="AR41" s="123"/>
      <c r="AS41" s="123"/>
      <c r="AT41" s="123"/>
      <c r="AU41" s="123"/>
      <c r="AV41" s="123"/>
      <c r="AW41" s="123"/>
      <c r="AX41" s="123"/>
      <c r="AY41" s="123"/>
      <c r="AZ41" s="123"/>
      <c r="BA41" s="123"/>
      <c r="BB41" s="123"/>
      <c r="BC41" s="123"/>
      <c r="BD41" s="123"/>
      <c r="BE41" s="123"/>
      <c r="BF41" s="123"/>
      <c r="BG41" s="123"/>
      <c r="BH41" s="123"/>
      <c r="BI41" s="123"/>
      <c r="BJ41" s="123"/>
      <c r="BK41" s="123"/>
      <c r="BL41" s="124"/>
      <c r="CA41" s="1" t="s">
        <v>12</v>
      </c>
    </row>
    <row r="42" spans="1:79" ht="12.95" hidden="1" customHeight="1" x14ac:dyDescent="0.2">
      <c r="A42" s="54">
        <v>2</v>
      </c>
      <c r="B42" s="54"/>
      <c r="C42" s="54"/>
      <c r="D42" s="54"/>
      <c r="E42" s="54"/>
      <c r="F42" s="54"/>
      <c r="G42" s="90" t="s">
        <v>86</v>
      </c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1"/>
      <c r="AS42" s="91"/>
      <c r="AT42" s="91"/>
      <c r="AU42" s="91"/>
      <c r="AV42" s="91"/>
      <c r="AW42" s="91"/>
      <c r="AX42" s="91"/>
      <c r="AY42" s="91"/>
      <c r="AZ42" s="91"/>
      <c r="BA42" s="91"/>
      <c r="BB42" s="91"/>
      <c r="BC42" s="91"/>
      <c r="BD42" s="91"/>
      <c r="BE42" s="91"/>
      <c r="BF42" s="91"/>
      <c r="BG42" s="91"/>
      <c r="BH42" s="91"/>
      <c r="BI42" s="91"/>
      <c r="BJ42" s="91"/>
      <c r="BK42" s="91"/>
      <c r="BL42" s="92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113" t="s">
        <v>41</v>
      </c>
      <c r="B44" s="113"/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3"/>
      <c r="AF44" s="113"/>
      <c r="AG44" s="113"/>
      <c r="AH44" s="113"/>
      <c r="AI44" s="113"/>
      <c r="AJ44" s="113"/>
      <c r="AK44" s="113"/>
      <c r="AL44" s="113"/>
      <c r="AM44" s="113"/>
      <c r="AN44" s="113"/>
      <c r="AO44" s="113"/>
      <c r="AP44" s="113"/>
      <c r="AQ44" s="113"/>
      <c r="AR44" s="113"/>
      <c r="AS44" s="113"/>
      <c r="AT44" s="113"/>
      <c r="AU44" s="113"/>
      <c r="AV44" s="113"/>
      <c r="AW44" s="113"/>
      <c r="AX44" s="113"/>
      <c r="AY44" s="113"/>
      <c r="AZ44" s="113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114" t="s">
        <v>81</v>
      </c>
      <c r="B45" s="114"/>
      <c r="C45" s="114"/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4"/>
      <c r="T45" s="114"/>
      <c r="U45" s="114"/>
      <c r="V45" s="114"/>
      <c r="W45" s="114"/>
      <c r="X45" s="114"/>
      <c r="Y45" s="114"/>
      <c r="Z45" s="114"/>
      <c r="AA45" s="114"/>
      <c r="AB45" s="114"/>
      <c r="AC45" s="114"/>
      <c r="AD45" s="114"/>
      <c r="AE45" s="114"/>
      <c r="AF45" s="114"/>
      <c r="AG45" s="114"/>
      <c r="AH45" s="114"/>
      <c r="AI45" s="114"/>
      <c r="AJ45" s="114"/>
      <c r="AK45" s="114"/>
      <c r="AL45" s="114"/>
      <c r="AM45" s="114"/>
      <c r="AN45" s="114"/>
      <c r="AO45" s="114"/>
      <c r="AP45" s="114"/>
      <c r="AQ45" s="114"/>
      <c r="AR45" s="114"/>
      <c r="AS45" s="114"/>
      <c r="AT45" s="114"/>
      <c r="AU45" s="114"/>
      <c r="AV45" s="114"/>
      <c r="AW45" s="114"/>
      <c r="AX45" s="114"/>
      <c r="AY45" s="114"/>
      <c r="AZ45" s="114"/>
      <c r="BA45" s="20"/>
      <c r="BB45" s="20"/>
      <c r="BC45" s="20"/>
      <c r="BD45" s="20"/>
      <c r="BE45" s="20"/>
      <c r="BF45" s="20"/>
      <c r="BG45" s="20"/>
      <c r="BH45" s="20"/>
      <c r="BI45" s="6"/>
      <c r="BJ45" s="6"/>
      <c r="BK45" s="6"/>
      <c r="BL45" s="6"/>
    </row>
    <row r="46" spans="1:79" ht="15.95" customHeight="1" x14ac:dyDescent="0.2">
      <c r="A46" s="54" t="s">
        <v>28</v>
      </c>
      <c r="B46" s="54"/>
      <c r="C46" s="54"/>
      <c r="D46" s="125" t="s">
        <v>26</v>
      </c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6"/>
      <c r="AA46" s="126"/>
      <c r="AB46" s="127"/>
      <c r="AC46" s="54" t="s">
        <v>29</v>
      </c>
      <c r="AD46" s="54"/>
      <c r="AE46" s="54"/>
      <c r="AF46" s="54"/>
      <c r="AG46" s="54"/>
      <c r="AH46" s="54"/>
      <c r="AI46" s="54"/>
      <c r="AJ46" s="54"/>
      <c r="AK46" s="54" t="s">
        <v>30</v>
      </c>
      <c r="AL46" s="54"/>
      <c r="AM46" s="54"/>
      <c r="AN46" s="54"/>
      <c r="AO46" s="54"/>
      <c r="AP46" s="54"/>
      <c r="AQ46" s="54"/>
      <c r="AR46" s="54"/>
      <c r="AS46" s="54" t="s">
        <v>27</v>
      </c>
      <c r="AT46" s="54"/>
      <c r="AU46" s="54"/>
      <c r="AV46" s="54"/>
      <c r="AW46" s="54"/>
      <c r="AX46" s="54"/>
      <c r="AY46" s="54"/>
      <c r="AZ46" s="54"/>
      <c r="BA46" s="43"/>
      <c r="BB46" s="43"/>
      <c r="BC46" s="43"/>
      <c r="BD46" s="43"/>
      <c r="BE46" s="43"/>
      <c r="BF46" s="43"/>
      <c r="BG46" s="43"/>
      <c r="BH46" s="43"/>
    </row>
    <row r="47" spans="1:79" ht="8.4499999999999993" customHeight="1" x14ac:dyDescent="0.2">
      <c r="A47" s="54"/>
      <c r="B47" s="54"/>
      <c r="C47" s="54"/>
      <c r="D47" s="128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129"/>
      <c r="Y47" s="129"/>
      <c r="Z47" s="129"/>
      <c r="AA47" s="129"/>
      <c r="AB47" s="130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43"/>
      <c r="BB47" s="43"/>
      <c r="BC47" s="43"/>
      <c r="BD47" s="43"/>
      <c r="BE47" s="43"/>
      <c r="BF47" s="43"/>
      <c r="BG47" s="43"/>
      <c r="BH47" s="43"/>
    </row>
    <row r="48" spans="1:79" x14ac:dyDescent="0.2">
      <c r="A48" s="54">
        <v>1</v>
      </c>
      <c r="B48" s="54"/>
      <c r="C48" s="54"/>
      <c r="D48" s="86">
        <v>2</v>
      </c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8"/>
      <c r="AC48" s="54">
        <v>3</v>
      </c>
      <c r="AD48" s="54"/>
      <c r="AE48" s="54"/>
      <c r="AF48" s="54"/>
      <c r="AG48" s="54"/>
      <c r="AH48" s="54"/>
      <c r="AI48" s="54"/>
      <c r="AJ48" s="54"/>
      <c r="AK48" s="54">
        <v>4</v>
      </c>
      <c r="AL48" s="54"/>
      <c r="AM48" s="54"/>
      <c r="AN48" s="54"/>
      <c r="AO48" s="54"/>
      <c r="AP48" s="54"/>
      <c r="AQ48" s="54"/>
      <c r="AR48" s="54"/>
      <c r="AS48" s="54">
        <v>5</v>
      </c>
      <c r="AT48" s="54"/>
      <c r="AU48" s="54"/>
      <c r="AV48" s="54"/>
      <c r="AW48" s="54"/>
      <c r="AX48" s="54"/>
      <c r="AY48" s="54"/>
      <c r="AZ48" s="54"/>
      <c r="BA48" s="43"/>
      <c r="BB48" s="43"/>
      <c r="BC48" s="43"/>
      <c r="BD48" s="43"/>
      <c r="BE48" s="43"/>
      <c r="BF48" s="43"/>
      <c r="BG48" s="43"/>
      <c r="BH48" s="43"/>
    </row>
    <row r="49" spans="1:79" s="4" customFormat="1" ht="12.75" hidden="1" customHeight="1" x14ac:dyDescent="0.2">
      <c r="A49" s="54" t="s">
        <v>6</v>
      </c>
      <c r="B49" s="54"/>
      <c r="C49" s="54"/>
      <c r="D49" s="86" t="s">
        <v>7</v>
      </c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8"/>
      <c r="AC49" s="99" t="s">
        <v>8</v>
      </c>
      <c r="AD49" s="99"/>
      <c r="AE49" s="99"/>
      <c r="AF49" s="99"/>
      <c r="AG49" s="99"/>
      <c r="AH49" s="99"/>
      <c r="AI49" s="99"/>
      <c r="AJ49" s="99"/>
      <c r="AK49" s="99" t="s">
        <v>9</v>
      </c>
      <c r="AL49" s="99"/>
      <c r="AM49" s="99"/>
      <c r="AN49" s="99"/>
      <c r="AO49" s="99"/>
      <c r="AP49" s="99"/>
      <c r="AQ49" s="99"/>
      <c r="AR49" s="99"/>
      <c r="AS49" s="67" t="s">
        <v>10</v>
      </c>
      <c r="AT49" s="99"/>
      <c r="AU49" s="99"/>
      <c r="AV49" s="99"/>
      <c r="AW49" s="99"/>
      <c r="AX49" s="99"/>
      <c r="AY49" s="99"/>
      <c r="AZ49" s="99"/>
      <c r="BA49" s="17"/>
      <c r="BB49" s="18"/>
      <c r="BC49" s="18"/>
      <c r="BD49" s="18"/>
      <c r="BE49" s="18"/>
      <c r="BF49" s="18"/>
      <c r="BG49" s="18"/>
      <c r="BH49" s="18"/>
      <c r="CA49" s="4" t="s">
        <v>13</v>
      </c>
    </row>
    <row r="50" spans="1:79" ht="29.45" customHeight="1" x14ac:dyDescent="0.2">
      <c r="A50" s="54">
        <v>1</v>
      </c>
      <c r="B50" s="54"/>
      <c r="C50" s="54"/>
      <c r="D50" s="45" t="s">
        <v>112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6"/>
      <c r="AC50" s="112">
        <f>AS22</f>
        <v>2179540</v>
      </c>
      <c r="AD50" s="112"/>
      <c r="AE50" s="112"/>
      <c r="AF50" s="112"/>
      <c r="AG50" s="112"/>
      <c r="AH50" s="112"/>
      <c r="AI50" s="112"/>
      <c r="AJ50" s="112"/>
      <c r="AK50" s="112">
        <f>I23</f>
        <v>129159</v>
      </c>
      <c r="AL50" s="112"/>
      <c r="AM50" s="112"/>
      <c r="AN50" s="112"/>
      <c r="AO50" s="112"/>
      <c r="AP50" s="112"/>
      <c r="AQ50" s="112"/>
      <c r="AR50" s="112"/>
      <c r="AS50" s="112">
        <f>AC50+AK50</f>
        <v>2308699</v>
      </c>
      <c r="AT50" s="112"/>
      <c r="AU50" s="112"/>
      <c r="AV50" s="112"/>
      <c r="AW50" s="112"/>
      <c r="AX50" s="112"/>
      <c r="AY50" s="112"/>
      <c r="AZ50" s="112"/>
      <c r="BA50" s="19"/>
      <c r="BB50" s="19"/>
      <c r="BC50" s="19"/>
      <c r="BD50" s="19"/>
      <c r="BE50" s="19"/>
      <c r="BF50" s="19"/>
      <c r="BG50" s="19"/>
      <c r="BH50" s="19"/>
      <c r="CA50" s="1" t="s">
        <v>14</v>
      </c>
    </row>
    <row r="51" spans="1:79" s="4" customFormat="1" ht="17.100000000000001" customHeight="1" x14ac:dyDescent="0.2">
      <c r="A51" s="58"/>
      <c r="B51" s="58"/>
      <c r="C51" s="58"/>
      <c r="D51" s="59" t="s">
        <v>63</v>
      </c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1"/>
      <c r="AC51" s="93">
        <f>AC50</f>
        <v>2179540</v>
      </c>
      <c r="AD51" s="93"/>
      <c r="AE51" s="93"/>
      <c r="AF51" s="93"/>
      <c r="AG51" s="93"/>
      <c r="AH51" s="93"/>
      <c r="AI51" s="93"/>
      <c r="AJ51" s="93"/>
      <c r="AK51" s="93">
        <f>AK50</f>
        <v>129159</v>
      </c>
      <c r="AL51" s="93"/>
      <c r="AM51" s="93"/>
      <c r="AN51" s="93"/>
      <c r="AO51" s="93"/>
      <c r="AP51" s="93"/>
      <c r="AQ51" s="93"/>
      <c r="AR51" s="93"/>
      <c r="AS51" s="93">
        <f>AC51+AK51</f>
        <v>2308699</v>
      </c>
      <c r="AT51" s="93"/>
      <c r="AU51" s="93"/>
      <c r="AV51" s="93"/>
      <c r="AW51" s="93"/>
      <c r="AX51" s="93"/>
      <c r="AY51" s="93"/>
      <c r="AZ51" s="93"/>
      <c r="BA51" s="35"/>
      <c r="BB51" s="35"/>
      <c r="BC51" s="35"/>
      <c r="BD51" s="35"/>
      <c r="BE51" s="35"/>
      <c r="BF51" s="35"/>
      <c r="BG51" s="35"/>
      <c r="BH51" s="35"/>
    </row>
    <row r="53" spans="1:79" ht="15.75" customHeight="1" x14ac:dyDescent="0.2">
      <c r="A53" s="121" t="s">
        <v>42</v>
      </c>
      <c r="B53" s="121"/>
      <c r="C53" s="121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</row>
    <row r="54" spans="1:79" ht="15" customHeight="1" x14ac:dyDescent="0.2">
      <c r="A54" s="114" t="s">
        <v>81</v>
      </c>
      <c r="B54" s="114"/>
      <c r="C54" s="114"/>
      <c r="D54" s="114"/>
      <c r="E54" s="114"/>
      <c r="F54" s="114"/>
      <c r="G54" s="114"/>
      <c r="H54" s="114"/>
      <c r="I54" s="114"/>
      <c r="J54" s="114"/>
      <c r="K54" s="114"/>
      <c r="L54" s="114"/>
      <c r="M54" s="114"/>
      <c r="N54" s="114"/>
      <c r="O54" s="114"/>
      <c r="P54" s="114"/>
      <c r="Q54" s="114"/>
      <c r="R54" s="114"/>
      <c r="S54" s="114"/>
      <c r="T54" s="114"/>
      <c r="U54" s="114"/>
      <c r="V54" s="114"/>
      <c r="W54" s="114"/>
      <c r="X54" s="114"/>
      <c r="Y54" s="114"/>
      <c r="Z54" s="114"/>
      <c r="AA54" s="114"/>
      <c r="AB54" s="114"/>
      <c r="AC54" s="114"/>
      <c r="AD54" s="114"/>
      <c r="AE54" s="114"/>
      <c r="AF54" s="114"/>
      <c r="AG54" s="114"/>
      <c r="AH54" s="114"/>
      <c r="AI54" s="114"/>
      <c r="AJ54" s="114"/>
      <c r="AK54" s="114"/>
      <c r="AL54" s="114"/>
      <c r="AM54" s="114"/>
      <c r="AN54" s="114"/>
      <c r="AO54" s="114"/>
      <c r="AP54" s="114"/>
      <c r="AQ54" s="114"/>
      <c r="AR54" s="114"/>
      <c r="AS54" s="114"/>
      <c r="AT54" s="114"/>
      <c r="AU54" s="114"/>
      <c r="AV54" s="114"/>
      <c r="AW54" s="114"/>
      <c r="AX54" s="114"/>
      <c r="AY54" s="114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s="44" customFormat="1" ht="11.1" customHeight="1" x14ac:dyDescent="0.2">
      <c r="A55" s="108" t="s">
        <v>28</v>
      </c>
      <c r="B55" s="108"/>
      <c r="C55" s="108"/>
      <c r="D55" s="115" t="s">
        <v>34</v>
      </c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7"/>
      <c r="AB55" s="108" t="s">
        <v>29</v>
      </c>
      <c r="AC55" s="108"/>
      <c r="AD55" s="108"/>
      <c r="AE55" s="108"/>
      <c r="AF55" s="108"/>
      <c r="AG55" s="108"/>
      <c r="AH55" s="108"/>
      <c r="AI55" s="108"/>
      <c r="AJ55" s="108" t="s">
        <v>30</v>
      </c>
      <c r="AK55" s="108"/>
      <c r="AL55" s="108"/>
      <c r="AM55" s="108"/>
      <c r="AN55" s="108"/>
      <c r="AO55" s="108"/>
      <c r="AP55" s="108"/>
      <c r="AQ55" s="108"/>
      <c r="AR55" s="108" t="s">
        <v>27</v>
      </c>
      <c r="AS55" s="108"/>
      <c r="AT55" s="108"/>
      <c r="AU55" s="108"/>
      <c r="AV55" s="108"/>
      <c r="AW55" s="108"/>
      <c r="AX55" s="108"/>
      <c r="AY55" s="108"/>
    </row>
    <row r="56" spans="1:79" s="44" customFormat="1" ht="9" customHeight="1" x14ac:dyDescent="0.2">
      <c r="A56" s="108"/>
      <c r="B56" s="108"/>
      <c r="C56" s="108"/>
      <c r="D56" s="118"/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19"/>
      <c r="R56" s="119"/>
      <c r="S56" s="119"/>
      <c r="T56" s="119"/>
      <c r="U56" s="119"/>
      <c r="V56" s="119"/>
      <c r="W56" s="119"/>
      <c r="X56" s="119"/>
      <c r="Y56" s="119"/>
      <c r="Z56" s="119"/>
      <c r="AA56" s="120"/>
      <c r="AB56" s="108"/>
      <c r="AC56" s="108"/>
      <c r="AD56" s="108"/>
      <c r="AE56" s="108"/>
      <c r="AF56" s="108"/>
      <c r="AG56" s="108"/>
      <c r="AH56" s="108"/>
      <c r="AI56" s="108"/>
      <c r="AJ56" s="108"/>
      <c r="AK56" s="108"/>
      <c r="AL56" s="108"/>
      <c r="AM56" s="108"/>
      <c r="AN56" s="108"/>
      <c r="AO56" s="108"/>
      <c r="AP56" s="108"/>
      <c r="AQ56" s="108"/>
      <c r="AR56" s="108"/>
      <c r="AS56" s="108"/>
      <c r="AT56" s="108"/>
      <c r="AU56" s="108"/>
      <c r="AV56" s="108"/>
      <c r="AW56" s="108"/>
      <c r="AX56" s="108"/>
      <c r="AY56" s="108"/>
    </row>
    <row r="57" spans="1:79" ht="15.75" customHeight="1" x14ac:dyDescent="0.2">
      <c r="A57" s="54">
        <v>1</v>
      </c>
      <c r="B57" s="54"/>
      <c r="C57" s="54"/>
      <c r="D57" s="86">
        <v>2</v>
      </c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8"/>
      <c r="AB57" s="54">
        <v>3</v>
      </c>
      <c r="AC57" s="54"/>
      <c r="AD57" s="54"/>
      <c r="AE57" s="54"/>
      <c r="AF57" s="54"/>
      <c r="AG57" s="54"/>
      <c r="AH57" s="54"/>
      <c r="AI57" s="54"/>
      <c r="AJ57" s="54">
        <v>4</v>
      </c>
      <c r="AK57" s="54"/>
      <c r="AL57" s="54"/>
      <c r="AM57" s="54"/>
      <c r="AN57" s="54"/>
      <c r="AO57" s="54"/>
      <c r="AP57" s="54"/>
      <c r="AQ57" s="54"/>
      <c r="AR57" s="54">
        <v>5</v>
      </c>
      <c r="AS57" s="54"/>
      <c r="AT57" s="54"/>
      <c r="AU57" s="54"/>
      <c r="AV57" s="54"/>
      <c r="AW57" s="54"/>
      <c r="AX57" s="54"/>
      <c r="AY57" s="54"/>
    </row>
    <row r="58" spans="1:79" ht="12.75" hidden="1" customHeight="1" x14ac:dyDescent="0.2">
      <c r="A58" s="54" t="s">
        <v>6</v>
      </c>
      <c r="B58" s="54"/>
      <c r="C58" s="54"/>
      <c r="D58" s="104" t="s">
        <v>7</v>
      </c>
      <c r="E58" s="105"/>
      <c r="F58" s="105"/>
      <c r="G58" s="105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105"/>
      <c r="X58" s="105"/>
      <c r="Y58" s="105"/>
      <c r="Z58" s="105"/>
      <c r="AA58" s="106"/>
      <c r="AB58" s="99" t="s">
        <v>8</v>
      </c>
      <c r="AC58" s="99"/>
      <c r="AD58" s="99"/>
      <c r="AE58" s="99"/>
      <c r="AF58" s="99"/>
      <c r="AG58" s="99"/>
      <c r="AH58" s="99"/>
      <c r="AI58" s="99"/>
      <c r="AJ58" s="99" t="s">
        <v>9</v>
      </c>
      <c r="AK58" s="99"/>
      <c r="AL58" s="99"/>
      <c r="AM58" s="99"/>
      <c r="AN58" s="99"/>
      <c r="AO58" s="99"/>
      <c r="AP58" s="99"/>
      <c r="AQ58" s="99"/>
      <c r="AR58" s="99" t="s">
        <v>10</v>
      </c>
      <c r="AS58" s="99"/>
      <c r="AT58" s="99"/>
      <c r="AU58" s="99"/>
      <c r="AV58" s="99"/>
      <c r="AW58" s="99"/>
      <c r="AX58" s="99"/>
      <c r="AY58" s="99"/>
      <c r="CA58" s="1" t="s">
        <v>15</v>
      </c>
    </row>
    <row r="59" spans="1:79" ht="39" customHeight="1" x14ac:dyDescent="0.2">
      <c r="A59" s="54">
        <v>1</v>
      </c>
      <c r="B59" s="54"/>
      <c r="C59" s="54"/>
      <c r="D59" s="45" t="s">
        <v>101</v>
      </c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6"/>
      <c r="AB59" s="112">
        <f>AC50</f>
        <v>2179540</v>
      </c>
      <c r="AC59" s="112"/>
      <c r="AD59" s="112"/>
      <c r="AE59" s="112"/>
      <c r="AF59" s="112"/>
      <c r="AG59" s="112"/>
      <c r="AH59" s="112"/>
      <c r="AI59" s="112"/>
      <c r="AJ59" s="112">
        <f>AK50</f>
        <v>129159</v>
      </c>
      <c r="AK59" s="112"/>
      <c r="AL59" s="112"/>
      <c r="AM59" s="112"/>
      <c r="AN59" s="112"/>
      <c r="AO59" s="112"/>
      <c r="AP59" s="112"/>
      <c r="AQ59" s="112"/>
      <c r="AR59" s="112">
        <f>AB59+AJ59</f>
        <v>2308699</v>
      </c>
      <c r="AS59" s="112"/>
      <c r="AT59" s="112"/>
      <c r="AU59" s="112"/>
      <c r="AV59" s="112"/>
      <c r="AW59" s="112"/>
      <c r="AX59" s="112"/>
      <c r="AY59" s="112"/>
      <c r="CA59" s="1" t="s">
        <v>16</v>
      </c>
    </row>
    <row r="60" spans="1:79" s="4" customFormat="1" ht="15" customHeight="1" x14ac:dyDescent="0.2">
      <c r="A60" s="58"/>
      <c r="B60" s="58"/>
      <c r="C60" s="58"/>
      <c r="D60" s="59" t="s">
        <v>27</v>
      </c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1"/>
      <c r="AB60" s="93">
        <f>AC51</f>
        <v>2179540</v>
      </c>
      <c r="AC60" s="93"/>
      <c r="AD60" s="93"/>
      <c r="AE60" s="93"/>
      <c r="AF60" s="93"/>
      <c r="AG60" s="93"/>
      <c r="AH60" s="93"/>
      <c r="AI60" s="93"/>
      <c r="AJ60" s="93">
        <f>AK51</f>
        <v>129159</v>
      </c>
      <c r="AK60" s="93"/>
      <c r="AL60" s="93"/>
      <c r="AM60" s="93"/>
      <c r="AN60" s="93"/>
      <c r="AO60" s="93"/>
      <c r="AP60" s="93"/>
      <c r="AQ60" s="93"/>
      <c r="AR60" s="93">
        <f>AB60+AJ60</f>
        <v>2308699</v>
      </c>
      <c r="AS60" s="93"/>
      <c r="AT60" s="93"/>
      <c r="AU60" s="93"/>
      <c r="AV60" s="93"/>
      <c r="AW60" s="93"/>
      <c r="AX60" s="93"/>
      <c r="AY60" s="93"/>
    </row>
    <row r="62" spans="1:79" ht="15.75" customHeight="1" x14ac:dyDescent="0.2">
      <c r="A62" s="113" t="s">
        <v>43</v>
      </c>
      <c r="B62" s="113"/>
      <c r="C62" s="113"/>
      <c r="D62" s="113"/>
      <c r="E62" s="113"/>
      <c r="F62" s="113"/>
      <c r="G62" s="113"/>
      <c r="H62" s="113"/>
      <c r="I62" s="113"/>
      <c r="J62" s="113"/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3"/>
      <c r="AA62" s="113"/>
      <c r="AB62" s="113"/>
      <c r="AC62" s="113"/>
      <c r="AD62" s="113"/>
      <c r="AE62" s="113"/>
      <c r="AF62" s="113"/>
      <c r="AG62" s="113"/>
      <c r="AH62" s="113"/>
      <c r="AI62" s="113"/>
      <c r="AJ62" s="113"/>
      <c r="AK62" s="113"/>
      <c r="AL62" s="113"/>
      <c r="AM62" s="113"/>
      <c r="AN62" s="113"/>
      <c r="AO62" s="113"/>
      <c r="AP62" s="113"/>
      <c r="AQ62" s="113"/>
      <c r="AR62" s="113"/>
      <c r="AS62" s="113"/>
      <c r="AT62" s="113"/>
      <c r="AU62" s="113"/>
      <c r="AV62" s="113"/>
      <c r="AW62" s="113"/>
      <c r="AX62" s="113"/>
      <c r="AY62" s="113"/>
      <c r="AZ62" s="113"/>
      <c r="BA62" s="113"/>
      <c r="BB62" s="113"/>
      <c r="BC62" s="113"/>
      <c r="BD62" s="113"/>
      <c r="BE62" s="113"/>
      <c r="BF62" s="113"/>
      <c r="BG62" s="113"/>
      <c r="BH62" s="113"/>
      <c r="BI62" s="113"/>
      <c r="BJ62" s="113"/>
      <c r="BK62" s="113"/>
      <c r="BL62" s="113"/>
    </row>
    <row r="63" spans="1:79" ht="21.6" customHeight="1" x14ac:dyDescent="0.2">
      <c r="A63" s="54" t="s">
        <v>28</v>
      </c>
      <c r="B63" s="54"/>
      <c r="C63" s="54"/>
      <c r="D63" s="54"/>
      <c r="E63" s="54"/>
      <c r="F63" s="54"/>
      <c r="G63" s="86" t="s">
        <v>44</v>
      </c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8"/>
      <c r="Z63" s="54" t="s">
        <v>2</v>
      </c>
      <c r="AA63" s="54"/>
      <c r="AB63" s="54"/>
      <c r="AC63" s="54"/>
      <c r="AD63" s="54"/>
      <c r="AE63" s="54" t="s">
        <v>1</v>
      </c>
      <c r="AF63" s="54"/>
      <c r="AG63" s="54"/>
      <c r="AH63" s="54"/>
      <c r="AI63" s="54"/>
      <c r="AJ63" s="54"/>
      <c r="AK63" s="54"/>
      <c r="AL63" s="54"/>
      <c r="AM63" s="54"/>
      <c r="AN63" s="54"/>
      <c r="AO63" s="86" t="s">
        <v>29</v>
      </c>
      <c r="AP63" s="87"/>
      <c r="AQ63" s="87"/>
      <c r="AR63" s="87"/>
      <c r="AS63" s="87"/>
      <c r="AT63" s="87"/>
      <c r="AU63" s="87"/>
      <c r="AV63" s="88"/>
      <c r="AW63" s="86" t="s">
        <v>30</v>
      </c>
      <c r="AX63" s="87"/>
      <c r="AY63" s="87"/>
      <c r="AZ63" s="87"/>
      <c r="BA63" s="87"/>
      <c r="BB63" s="87"/>
      <c r="BC63" s="87"/>
      <c r="BD63" s="88"/>
      <c r="BE63" s="86" t="s">
        <v>27</v>
      </c>
      <c r="BF63" s="87"/>
      <c r="BG63" s="87"/>
      <c r="BH63" s="87"/>
      <c r="BI63" s="87"/>
      <c r="BJ63" s="87"/>
      <c r="BK63" s="87"/>
      <c r="BL63" s="88"/>
    </row>
    <row r="64" spans="1:79" s="44" customFormat="1" ht="15.75" customHeight="1" x14ac:dyDescent="0.2">
      <c r="A64" s="108">
        <v>1</v>
      </c>
      <c r="B64" s="108"/>
      <c r="C64" s="108"/>
      <c r="D64" s="108"/>
      <c r="E64" s="108"/>
      <c r="F64" s="108"/>
      <c r="G64" s="109">
        <v>2</v>
      </c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1"/>
      <c r="Z64" s="108">
        <v>3</v>
      </c>
      <c r="AA64" s="108"/>
      <c r="AB64" s="108"/>
      <c r="AC64" s="108"/>
      <c r="AD64" s="108"/>
      <c r="AE64" s="108">
        <v>4</v>
      </c>
      <c r="AF64" s="108"/>
      <c r="AG64" s="108"/>
      <c r="AH64" s="108"/>
      <c r="AI64" s="108"/>
      <c r="AJ64" s="108"/>
      <c r="AK64" s="108"/>
      <c r="AL64" s="108"/>
      <c r="AM64" s="108"/>
      <c r="AN64" s="108"/>
      <c r="AO64" s="108">
        <v>5</v>
      </c>
      <c r="AP64" s="108"/>
      <c r="AQ64" s="108"/>
      <c r="AR64" s="108"/>
      <c r="AS64" s="108"/>
      <c r="AT64" s="108"/>
      <c r="AU64" s="108"/>
      <c r="AV64" s="108"/>
      <c r="AW64" s="108">
        <v>6</v>
      </c>
      <c r="AX64" s="108"/>
      <c r="AY64" s="108"/>
      <c r="AZ64" s="108"/>
      <c r="BA64" s="108"/>
      <c r="BB64" s="108"/>
      <c r="BC64" s="108"/>
      <c r="BD64" s="108"/>
      <c r="BE64" s="108">
        <v>7</v>
      </c>
      <c r="BF64" s="108"/>
      <c r="BG64" s="108"/>
      <c r="BH64" s="108"/>
      <c r="BI64" s="108"/>
      <c r="BJ64" s="108"/>
      <c r="BK64" s="108"/>
      <c r="BL64" s="108"/>
    </row>
    <row r="65" spans="1:79" ht="12.75" hidden="1" customHeight="1" x14ac:dyDescent="0.2">
      <c r="A65" s="54" t="s">
        <v>33</v>
      </c>
      <c r="B65" s="54"/>
      <c r="C65" s="54"/>
      <c r="D65" s="54"/>
      <c r="E65" s="54"/>
      <c r="F65" s="54"/>
      <c r="G65" s="104" t="s">
        <v>7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54" t="s">
        <v>19</v>
      </c>
      <c r="AA65" s="54"/>
      <c r="AB65" s="54"/>
      <c r="AC65" s="54"/>
      <c r="AD65" s="54"/>
      <c r="AE65" s="107" t="s">
        <v>32</v>
      </c>
      <c r="AF65" s="107"/>
      <c r="AG65" s="107"/>
      <c r="AH65" s="107"/>
      <c r="AI65" s="107"/>
      <c r="AJ65" s="107"/>
      <c r="AK65" s="107"/>
      <c r="AL65" s="107"/>
      <c r="AM65" s="107"/>
      <c r="AN65" s="104"/>
      <c r="AO65" s="99" t="s">
        <v>8</v>
      </c>
      <c r="AP65" s="99"/>
      <c r="AQ65" s="99"/>
      <c r="AR65" s="99"/>
      <c r="AS65" s="99"/>
      <c r="AT65" s="99"/>
      <c r="AU65" s="99"/>
      <c r="AV65" s="99"/>
      <c r="AW65" s="99" t="s">
        <v>31</v>
      </c>
      <c r="AX65" s="99"/>
      <c r="AY65" s="99"/>
      <c r="AZ65" s="99"/>
      <c r="BA65" s="99"/>
      <c r="BB65" s="99"/>
      <c r="BC65" s="99"/>
      <c r="BD65" s="99"/>
      <c r="BE65" s="99" t="s">
        <v>65</v>
      </c>
      <c r="BF65" s="99"/>
      <c r="BG65" s="99"/>
      <c r="BH65" s="99"/>
      <c r="BI65" s="99"/>
      <c r="BJ65" s="99"/>
      <c r="BK65" s="99"/>
      <c r="BL65" s="99"/>
      <c r="CA65" s="1" t="s">
        <v>17</v>
      </c>
    </row>
    <row r="66" spans="1:79" s="4" customFormat="1" ht="12.75" customHeight="1" x14ac:dyDescent="0.2">
      <c r="A66" s="58">
        <v>0</v>
      </c>
      <c r="B66" s="58"/>
      <c r="C66" s="58"/>
      <c r="D66" s="58"/>
      <c r="E66" s="58"/>
      <c r="F66" s="58"/>
      <c r="G66" s="100" t="s">
        <v>64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84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  <c r="BD66" s="103"/>
      <c r="BE66" s="103"/>
      <c r="BF66" s="103"/>
      <c r="BG66" s="103"/>
      <c r="BH66" s="103"/>
      <c r="BI66" s="103"/>
      <c r="BJ66" s="103"/>
      <c r="BK66" s="103"/>
      <c r="BL66" s="103"/>
      <c r="CA66" s="4" t="s">
        <v>18</v>
      </c>
    </row>
    <row r="67" spans="1:79" ht="22.5" customHeight="1" x14ac:dyDescent="0.2">
      <c r="A67" s="54">
        <v>1</v>
      </c>
      <c r="B67" s="54"/>
      <c r="C67" s="54"/>
      <c r="D67" s="54"/>
      <c r="E67" s="54"/>
      <c r="F67" s="54"/>
      <c r="G67" s="45" t="s">
        <v>88</v>
      </c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6"/>
      <c r="Z67" s="67" t="s">
        <v>67</v>
      </c>
      <c r="AA67" s="67"/>
      <c r="AB67" s="67"/>
      <c r="AC67" s="67"/>
      <c r="AD67" s="67"/>
      <c r="AE67" s="67" t="s">
        <v>68</v>
      </c>
      <c r="AF67" s="67"/>
      <c r="AG67" s="67"/>
      <c r="AH67" s="67"/>
      <c r="AI67" s="67"/>
      <c r="AJ67" s="67"/>
      <c r="AK67" s="67"/>
      <c r="AL67" s="67"/>
      <c r="AM67" s="67"/>
      <c r="AN67" s="48"/>
      <c r="AO67" s="85">
        <v>7.5</v>
      </c>
      <c r="AP67" s="85"/>
      <c r="AQ67" s="85"/>
      <c r="AR67" s="85"/>
      <c r="AS67" s="85"/>
      <c r="AT67" s="85"/>
      <c r="AU67" s="85"/>
      <c r="AV67" s="85"/>
      <c r="AW67" s="57">
        <v>0</v>
      </c>
      <c r="AX67" s="57"/>
      <c r="AY67" s="57"/>
      <c r="AZ67" s="57"/>
      <c r="BA67" s="57"/>
      <c r="BB67" s="57"/>
      <c r="BC67" s="57"/>
      <c r="BD67" s="57"/>
      <c r="BE67" s="85">
        <f>AO67</f>
        <v>7.5</v>
      </c>
      <c r="BF67" s="85"/>
      <c r="BG67" s="85"/>
      <c r="BH67" s="85"/>
      <c r="BI67" s="85"/>
      <c r="BJ67" s="85"/>
      <c r="BK67" s="85"/>
      <c r="BL67" s="85"/>
    </row>
    <row r="68" spans="1:79" ht="14.45" hidden="1" customHeight="1" x14ac:dyDescent="0.2">
      <c r="A68" s="54">
        <v>2</v>
      </c>
      <c r="B68" s="54"/>
      <c r="C68" s="54"/>
      <c r="D68" s="54"/>
      <c r="E68" s="54"/>
      <c r="F68" s="54"/>
      <c r="G68" s="45" t="s">
        <v>89</v>
      </c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6"/>
      <c r="Z68" s="67" t="s">
        <v>102</v>
      </c>
      <c r="AA68" s="67"/>
      <c r="AB68" s="67"/>
      <c r="AC68" s="67"/>
      <c r="AD68" s="67"/>
      <c r="AE68" s="67" t="s">
        <v>69</v>
      </c>
      <c r="AF68" s="67"/>
      <c r="AG68" s="67"/>
      <c r="AH68" s="67"/>
      <c r="AI68" s="67"/>
      <c r="AJ68" s="67"/>
      <c r="AK68" s="67"/>
      <c r="AL68" s="67"/>
      <c r="AM68" s="67"/>
      <c r="AN68" s="48"/>
      <c r="AO68" s="57">
        <v>0</v>
      </c>
      <c r="AP68" s="57"/>
      <c r="AQ68" s="57"/>
      <c r="AR68" s="57"/>
      <c r="AS68" s="57"/>
      <c r="AT68" s="57"/>
      <c r="AU68" s="57"/>
      <c r="AV68" s="57"/>
      <c r="AW68" s="57">
        <v>22678</v>
      </c>
      <c r="AX68" s="57"/>
      <c r="AY68" s="57"/>
      <c r="AZ68" s="57"/>
      <c r="BA68" s="57"/>
      <c r="BB68" s="57"/>
      <c r="BC68" s="57"/>
      <c r="BD68" s="57"/>
      <c r="BE68" s="57">
        <f>AW68</f>
        <v>22678</v>
      </c>
      <c r="BF68" s="57"/>
      <c r="BG68" s="57"/>
      <c r="BH68" s="57"/>
      <c r="BI68" s="57"/>
      <c r="BJ68" s="57"/>
      <c r="BK68" s="57"/>
      <c r="BL68" s="57"/>
    </row>
    <row r="69" spans="1:79" s="4" customFormat="1" ht="12.75" customHeight="1" x14ac:dyDescent="0.2">
      <c r="A69" s="58">
        <v>0</v>
      </c>
      <c r="B69" s="58"/>
      <c r="C69" s="58"/>
      <c r="D69" s="58"/>
      <c r="E69" s="58"/>
      <c r="F69" s="58"/>
      <c r="G69" s="59" t="s">
        <v>70</v>
      </c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1"/>
      <c r="Z69" s="62"/>
      <c r="AA69" s="62"/>
      <c r="AB69" s="62"/>
      <c r="AC69" s="62"/>
      <c r="AD69" s="62"/>
      <c r="AE69" s="62"/>
      <c r="AF69" s="62"/>
      <c r="AG69" s="62"/>
      <c r="AH69" s="62"/>
      <c r="AI69" s="62"/>
      <c r="AJ69" s="62"/>
      <c r="AK69" s="62"/>
      <c r="AL69" s="62"/>
      <c r="AM69" s="62"/>
      <c r="AN69" s="84"/>
      <c r="AO69" s="66"/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  <c r="BD69" s="66"/>
      <c r="BE69" s="66"/>
      <c r="BF69" s="66"/>
      <c r="BG69" s="66"/>
      <c r="BH69" s="66"/>
      <c r="BI69" s="66"/>
      <c r="BJ69" s="66"/>
      <c r="BK69" s="66"/>
      <c r="BL69" s="66"/>
    </row>
    <row r="70" spans="1:79" s="4" customFormat="1" ht="21" hidden="1" customHeight="1" x14ac:dyDescent="0.2">
      <c r="A70" s="86">
        <v>3</v>
      </c>
      <c r="B70" s="87"/>
      <c r="C70" s="87"/>
      <c r="D70" s="87"/>
      <c r="E70" s="87"/>
      <c r="F70" s="88"/>
      <c r="G70" s="45" t="s">
        <v>103</v>
      </c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7"/>
      <c r="Z70" s="48" t="s">
        <v>104</v>
      </c>
      <c r="AA70" s="49"/>
      <c r="AB70" s="49"/>
      <c r="AC70" s="49"/>
      <c r="AD70" s="50"/>
      <c r="AE70" s="48" t="s">
        <v>105</v>
      </c>
      <c r="AF70" s="49"/>
      <c r="AG70" s="49"/>
      <c r="AH70" s="49"/>
      <c r="AI70" s="49"/>
      <c r="AJ70" s="49"/>
      <c r="AK70" s="49"/>
      <c r="AL70" s="49"/>
      <c r="AM70" s="49"/>
      <c r="AN70" s="50"/>
      <c r="AO70" s="51">
        <v>0</v>
      </c>
      <c r="AP70" s="52"/>
      <c r="AQ70" s="52"/>
      <c r="AR70" s="52"/>
      <c r="AS70" s="52"/>
      <c r="AT70" s="52"/>
      <c r="AU70" s="52"/>
      <c r="AV70" s="53"/>
      <c r="AW70" s="51">
        <v>1</v>
      </c>
      <c r="AX70" s="52"/>
      <c r="AY70" s="52"/>
      <c r="AZ70" s="52"/>
      <c r="BA70" s="52"/>
      <c r="BB70" s="52"/>
      <c r="BC70" s="52"/>
      <c r="BD70" s="53"/>
      <c r="BE70" s="51">
        <v>1</v>
      </c>
      <c r="BF70" s="52"/>
      <c r="BG70" s="52"/>
      <c r="BH70" s="52"/>
      <c r="BI70" s="52"/>
      <c r="BJ70" s="52"/>
      <c r="BK70" s="52"/>
      <c r="BL70" s="53"/>
    </row>
    <row r="71" spans="1:79" ht="21.6" customHeight="1" x14ac:dyDescent="0.2">
      <c r="A71" s="54">
        <v>2</v>
      </c>
      <c r="B71" s="54"/>
      <c r="C71" s="54"/>
      <c r="D71" s="54"/>
      <c r="E71" s="54"/>
      <c r="F71" s="54"/>
      <c r="G71" s="45" t="s">
        <v>90</v>
      </c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6"/>
      <c r="Z71" s="67" t="s">
        <v>71</v>
      </c>
      <c r="AA71" s="67"/>
      <c r="AB71" s="67"/>
      <c r="AC71" s="67"/>
      <c r="AD71" s="67"/>
      <c r="AE71" s="48" t="s">
        <v>84</v>
      </c>
      <c r="AF71" s="68"/>
      <c r="AG71" s="68"/>
      <c r="AH71" s="68"/>
      <c r="AI71" s="68"/>
      <c r="AJ71" s="68"/>
      <c r="AK71" s="68"/>
      <c r="AL71" s="68"/>
      <c r="AM71" s="68"/>
      <c r="AN71" s="69"/>
      <c r="AO71" s="57">
        <v>700</v>
      </c>
      <c r="AP71" s="57"/>
      <c r="AQ71" s="57"/>
      <c r="AR71" s="57"/>
      <c r="AS71" s="57"/>
      <c r="AT71" s="57"/>
      <c r="AU71" s="57"/>
      <c r="AV71" s="57"/>
      <c r="AW71" s="57">
        <v>0</v>
      </c>
      <c r="AX71" s="57"/>
      <c r="AY71" s="57"/>
      <c r="AZ71" s="57"/>
      <c r="BA71" s="57"/>
      <c r="BB71" s="57"/>
      <c r="BC71" s="57"/>
      <c r="BD71" s="57"/>
      <c r="BE71" s="57">
        <v>700</v>
      </c>
      <c r="BF71" s="57"/>
      <c r="BG71" s="57"/>
      <c r="BH71" s="57"/>
      <c r="BI71" s="57"/>
      <c r="BJ71" s="57"/>
      <c r="BK71" s="57"/>
      <c r="BL71" s="57"/>
    </row>
    <row r="72" spans="1:79" ht="23.1" customHeight="1" x14ac:dyDescent="0.2">
      <c r="A72" s="54">
        <v>3</v>
      </c>
      <c r="B72" s="54"/>
      <c r="C72" s="54"/>
      <c r="D72" s="54"/>
      <c r="E72" s="54"/>
      <c r="F72" s="54"/>
      <c r="G72" s="45" t="s">
        <v>98</v>
      </c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6"/>
      <c r="Z72" s="67" t="s">
        <v>66</v>
      </c>
      <c r="AA72" s="67"/>
      <c r="AB72" s="67"/>
      <c r="AC72" s="67"/>
      <c r="AD72" s="67"/>
      <c r="AE72" s="48" t="s">
        <v>99</v>
      </c>
      <c r="AF72" s="68"/>
      <c r="AG72" s="68"/>
      <c r="AH72" s="68"/>
      <c r="AI72" s="68"/>
      <c r="AJ72" s="68"/>
      <c r="AK72" s="68"/>
      <c r="AL72" s="68"/>
      <c r="AM72" s="68"/>
      <c r="AN72" s="69"/>
      <c r="AO72" s="57">
        <v>2500</v>
      </c>
      <c r="AP72" s="57"/>
      <c r="AQ72" s="57"/>
      <c r="AR72" s="57"/>
      <c r="AS72" s="57"/>
      <c r="AT72" s="57"/>
      <c r="AU72" s="57"/>
      <c r="AV72" s="57"/>
      <c r="AW72" s="57">
        <v>0</v>
      </c>
      <c r="AX72" s="57"/>
      <c r="AY72" s="57"/>
      <c r="AZ72" s="57"/>
      <c r="BA72" s="57"/>
      <c r="BB72" s="57"/>
      <c r="BC72" s="57"/>
      <c r="BD72" s="57"/>
      <c r="BE72" s="57">
        <v>2500</v>
      </c>
      <c r="BF72" s="57"/>
      <c r="BG72" s="57"/>
      <c r="BH72" s="57"/>
      <c r="BI72" s="57"/>
      <c r="BJ72" s="57"/>
      <c r="BK72" s="57"/>
      <c r="BL72" s="57"/>
    </row>
    <row r="73" spans="1:79" s="4" customFormat="1" ht="12.75" customHeight="1" x14ac:dyDescent="0.2">
      <c r="A73" s="58">
        <v>0</v>
      </c>
      <c r="B73" s="58"/>
      <c r="C73" s="58"/>
      <c r="D73" s="58"/>
      <c r="E73" s="58"/>
      <c r="F73" s="58"/>
      <c r="G73" s="59" t="s">
        <v>72</v>
      </c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1"/>
      <c r="Z73" s="62"/>
      <c r="AA73" s="62"/>
      <c r="AB73" s="62"/>
      <c r="AC73" s="62"/>
      <c r="AD73" s="62"/>
      <c r="AE73" s="63"/>
      <c r="AF73" s="64"/>
      <c r="AG73" s="64"/>
      <c r="AH73" s="64"/>
      <c r="AI73" s="64"/>
      <c r="AJ73" s="64"/>
      <c r="AK73" s="64"/>
      <c r="AL73" s="64"/>
      <c r="AM73" s="64"/>
      <c r="AN73" s="65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  <c r="BD73" s="66"/>
      <c r="BE73" s="66"/>
      <c r="BF73" s="66"/>
      <c r="BG73" s="66"/>
      <c r="BH73" s="66"/>
      <c r="BI73" s="66"/>
      <c r="BJ73" s="66"/>
      <c r="BK73" s="66"/>
      <c r="BL73" s="66"/>
    </row>
    <row r="74" spans="1:79" ht="21.6" customHeight="1" x14ac:dyDescent="0.2">
      <c r="A74" s="54">
        <v>4</v>
      </c>
      <c r="B74" s="54"/>
      <c r="C74" s="54"/>
      <c r="D74" s="54"/>
      <c r="E74" s="54"/>
      <c r="F74" s="54"/>
      <c r="G74" s="45" t="s">
        <v>91</v>
      </c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6"/>
      <c r="Z74" s="75" t="s">
        <v>66</v>
      </c>
      <c r="AA74" s="76"/>
      <c r="AB74" s="76"/>
      <c r="AC74" s="76"/>
      <c r="AD74" s="77"/>
      <c r="AE74" s="75" t="s">
        <v>73</v>
      </c>
      <c r="AF74" s="76"/>
      <c r="AG74" s="76"/>
      <c r="AH74" s="76"/>
      <c r="AI74" s="76"/>
      <c r="AJ74" s="76"/>
      <c r="AK74" s="76"/>
      <c r="AL74" s="76"/>
      <c r="AM74" s="76"/>
      <c r="AN74" s="77"/>
      <c r="AO74" s="57">
        <v>26</v>
      </c>
      <c r="AP74" s="57"/>
      <c r="AQ74" s="57"/>
      <c r="AR74" s="57"/>
      <c r="AS74" s="57"/>
      <c r="AT74" s="57"/>
      <c r="AU74" s="57"/>
      <c r="AV74" s="57"/>
      <c r="AW74" s="57">
        <v>0</v>
      </c>
      <c r="AX74" s="57"/>
      <c r="AY74" s="57"/>
      <c r="AZ74" s="57"/>
      <c r="BA74" s="57"/>
      <c r="BB74" s="57"/>
      <c r="BC74" s="57"/>
      <c r="BD74" s="57"/>
      <c r="BE74" s="57">
        <v>26</v>
      </c>
      <c r="BF74" s="57"/>
      <c r="BG74" s="57"/>
      <c r="BH74" s="57"/>
      <c r="BI74" s="57"/>
      <c r="BJ74" s="57"/>
      <c r="BK74" s="57"/>
      <c r="BL74" s="57"/>
    </row>
    <row r="75" spans="1:79" ht="20.100000000000001" hidden="1" customHeight="1" x14ac:dyDescent="0.2">
      <c r="A75" s="54">
        <v>7</v>
      </c>
      <c r="B75" s="54"/>
      <c r="C75" s="54"/>
      <c r="D75" s="54"/>
      <c r="E75" s="54"/>
      <c r="F75" s="54"/>
      <c r="G75" s="45" t="s">
        <v>106</v>
      </c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6"/>
      <c r="Z75" s="81"/>
      <c r="AA75" s="82"/>
      <c r="AB75" s="82"/>
      <c r="AC75" s="82"/>
      <c r="AD75" s="83"/>
      <c r="AE75" s="81"/>
      <c r="AF75" s="82"/>
      <c r="AG75" s="82"/>
      <c r="AH75" s="82"/>
      <c r="AI75" s="82"/>
      <c r="AJ75" s="82"/>
      <c r="AK75" s="82"/>
      <c r="AL75" s="82"/>
      <c r="AM75" s="82"/>
      <c r="AN75" s="83"/>
      <c r="AO75" s="57">
        <v>0</v>
      </c>
      <c r="AP75" s="57"/>
      <c r="AQ75" s="57"/>
      <c r="AR75" s="57"/>
      <c r="AS75" s="57"/>
      <c r="AT75" s="57"/>
      <c r="AU75" s="57"/>
      <c r="AV75" s="57"/>
      <c r="AW75" s="57">
        <v>22678</v>
      </c>
      <c r="AX75" s="57"/>
      <c r="AY75" s="57"/>
      <c r="AZ75" s="57"/>
      <c r="BA75" s="57"/>
      <c r="BB75" s="57"/>
      <c r="BC75" s="57"/>
      <c r="BD75" s="57"/>
      <c r="BE75" s="57">
        <f>AW75</f>
        <v>22678</v>
      </c>
      <c r="BF75" s="57"/>
      <c r="BG75" s="57"/>
      <c r="BH75" s="57"/>
      <c r="BI75" s="57"/>
      <c r="BJ75" s="57"/>
      <c r="BK75" s="57"/>
      <c r="BL75" s="57"/>
    </row>
    <row r="76" spans="1:79" ht="32.450000000000003" customHeight="1" x14ac:dyDescent="0.2">
      <c r="A76" s="54">
        <v>5</v>
      </c>
      <c r="B76" s="54"/>
      <c r="C76" s="54"/>
      <c r="D76" s="54"/>
      <c r="E76" s="54"/>
      <c r="F76" s="54"/>
      <c r="G76" s="45" t="s">
        <v>108</v>
      </c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6"/>
      <c r="Z76" s="78"/>
      <c r="AA76" s="79"/>
      <c r="AB76" s="79"/>
      <c r="AC76" s="79"/>
      <c r="AD76" s="80"/>
      <c r="AE76" s="78"/>
      <c r="AF76" s="79"/>
      <c r="AG76" s="79"/>
      <c r="AH76" s="79"/>
      <c r="AI76" s="79"/>
      <c r="AJ76" s="79"/>
      <c r="AK76" s="79"/>
      <c r="AL76" s="79"/>
      <c r="AM76" s="79"/>
      <c r="AN76" s="80"/>
      <c r="AO76" s="57">
        <v>90</v>
      </c>
      <c r="AP76" s="57"/>
      <c r="AQ76" s="57"/>
      <c r="AR76" s="57"/>
      <c r="AS76" s="57"/>
      <c r="AT76" s="57"/>
      <c r="AU76" s="57"/>
      <c r="AV76" s="57"/>
      <c r="AW76" s="57">
        <v>0</v>
      </c>
      <c r="AX76" s="57"/>
      <c r="AY76" s="57"/>
      <c r="AZ76" s="57"/>
      <c r="BA76" s="57"/>
      <c r="BB76" s="57"/>
      <c r="BC76" s="57"/>
      <c r="BD76" s="57"/>
      <c r="BE76" s="57">
        <v>90</v>
      </c>
      <c r="BF76" s="57"/>
      <c r="BG76" s="57"/>
      <c r="BH76" s="57"/>
      <c r="BI76" s="57"/>
      <c r="BJ76" s="57"/>
      <c r="BK76" s="57"/>
      <c r="BL76" s="57"/>
    </row>
    <row r="77" spans="1:79" s="4" customFormat="1" ht="12.75" customHeight="1" x14ac:dyDescent="0.2">
      <c r="A77" s="58">
        <v>0</v>
      </c>
      <c r="B77" s="58"/>
      <c r="C77" s="58"/>
      <c r="D77" s="58"/>
      <c r="E77" s="58"/>
      <c r="F77" s="58"/>
      <c r="G77" s="59" t="s">
        <v>74</v>
      </c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1"/>
      <c r="Z77" s="62"/>
      <c r="AA77" s="62"/>
      <c r="AB77" s="62"/>
      <c r="AC77" s="62"/>
      <c r="AD77" s="62"/>
      <c r="AE77" s="63"/>
      <c r="AF77" s="64"/>
      <c r="AG77" s="64"/>
      <c r="AH77" s="64"/>
      <c r="AI77" s="64"/>
      <c r="AJ77" s="64"/>
      <c r="AK77" s="64"/>
      <c r="AL77" s="64"/>
      <c r="AM77" s="64"/>
      <c r="AN77" s="65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  <c r="BH77" s="66"/>
      <c r="BI77" s="66"/>
      <c r="BJ77" s="66"/>
      <c r="BK77" s="66"/>
      <c r="BL77" s="66"/>
    </row>
    <row r="78" spans="1:79" ht="37.5" customHeight="1" x14ac:dyDescent="0.2">
      <c r="A78" s="54">
        <v>6</v>
      </c>
      <c r="B78" s="54"/>
      <c r="C78" s="54"/>
      <c r="D78" s="54"/>
      <c r="E78" s="54"/>
      <c r="F78" s="54"/>
      <c r="G78" s="45" t="s">
        <v>92</v>
      </c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6"/>
      <c r="Z78" s="75" t="s">
        <v>75</v>
      </c>
      <c r="AA78" s="76"/>
      <c r="AB78" s="76"/>
      <c r="AC78" s="76"/>
      <c r="AD78" s="77"/>
      <c r="AE78" s="75" t="s">
        <v>73</v>
      </c>
      <c r="AF78" s="76"/>
      <c r="AG78" s="76"/>
      <c r="AH78" s="76"/>
      <c r="AI78" s="76"/>
      <c r="AJ78" s="76"/>
      <c r="AK78" s="76"/>
      <c r="AL78" s="76"/>
      <c r="AM78" s="76"/>
      <c r="AN78" s="77"/>
      <c r="AO78" s="57">
        <v>100</v>
      </c>
      <c r="AP78" s="57"/>
      <c r="AQ78" s="57"/>
      <c r="AR78" s="57"/>
      <c r="AS78" s="57"/>
      <c r="AT78" s="57"/>
      <c r="AU78" s="57"/>
      <c r="AV78" s="57"/>
      <c r="AW78" s="57">
        <v>0</v>
      </c>
      <c r="AX78" s="57"/>
      <c r="AY78" s="57"/>
      <c r="AZ78" s="57"/>
      <c r="BA78" s="57"/>
      <c r="BB78" s="57"/>
      <c r="BC78" s="57"/>
      <c r="BD78" s="57"/>
      <c r="BE78" s="57">
        <f>AO78</f>
        <v>100</v>
      </c>
      <c r="BF78" s="57"/>
      <c r="BG78" s="57"/>
      <c r="BH78" s="57"/>
      <c r="BI78" s="57"/>
      <c r="BJ78" s="57"/>
      <c r="BK78" s="57"/>
      <c r="BL78" s="57"/>
    </row>
    <row r="79" spans="1:79" ht="32.450000000000003" customHeight="1" x14ac:dyDescent="0.2">
      <c r="A79" s="54">
        <v>7</v>
      </c>
      <c r="B79" s="54"/>
      <c r="C79" s="54"/>
      <c r="D79" s="54"/>
      <c r="E79" s="54"/>
      <c r="F79" s="54"/>
      <c r="G79" s="45" t="s">
        <v>114</v>
      </c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6"/>
      <c r="Z79" s="78"/>
      <c r="AA79" s="79"/>
      <c r="AB79" s="79"/>
      <c r="AC79" s="79"/>
      <c r="AD79" s="80"/>
      <c r="AE79" s="78"/>
      <c r="AF79" s="79"/>
      <c r="AG79" s="79"/>
      <c r="AH79" s="79"/>
      <c r="AI79" s="79"/>
      <c r="AJ79" s="79"/>
      <c r="AK79" s="79"/>
      <c r="AL79" s="79"/>
      <c r="AM79" s="79"/>
      <c r="AN79" s="80"/>
      <c r="AO79" s="57">
        <f>1770102/2179540%</f>
        <v>81.214476449158994</v>
      </c>
      <c r="AP79" s="57"/>
      <c r="AQ79" s="57"/>
      <c r="AR79" s="57"/>
      <c r="AS79" s="57"/>
      <c r="AT79" s="57"/>
      <c r="AU79" s="57"/>
      <c r="AV79" s="57"/>
      <c r="AW79" s="57">
        <v>0</v>
      </c>
      <c r="AX79" s="57"/>
      <c r="AY79" s="57"/>
      <c r="AZ79" s="57"/>
      <c r="BA79" s="57"/>
      <c r="BB79" s="57"/>
      <c r="BC79" s="57"/>
      <c r="BD79" s="57"/>
      <c r="BE79" s="57">
        <f>AO79</f>
        <v>81.214476449158994</v>
      </c>
      <c r="BF79" s="57"/>
      <c r="BG79" s="57"/>
      <c r="BH79" s="57"/>
      <c r="BI79" s="57"/>
      <c r="BJ79" s="57"/>
      <c r="BK79" s="57"/>
      <c r="BL79" s="57"/>
    </row>
    <row r="80" spans="1:79" x14ac:dyDescent="0.2"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1" spans="1:59" hidden="1" x14ac:dyDescent="0.2"/>
    <row r="82" spans="1:59" ht="16.5" customHeight="1" x14ac:dyDescent="0.2">
      <c r="A82" s="96" t="s">
        <v>79</v>
      </c>
      <c r="B82" s="97"/>
      <c r="C82" s="97"/>
      <c r="D82" s="97"/>
      <c r="E82" s="97"/>
      <c r="F82" s="97"/>
      <c r="G82" s="97"/>
      <c r="H82" s="97"/>
      <c r="I82" s="97"/>
      <c r="J82" s="97"/>
      <c r="K82" s="97"/>
      <c r="L82" s="97"/>
      <c r="M82" s="97"/>
      <c r="N82" s="97"/>
      <c r="O82" s="97"/>
      <c r="P82" s="97"/>
      <c r="Q82" s="97"/>
      <c r="R82" s="97"/>
      <c r="S82" s="97"/>
      <c r="T82" s="97"/>
      <c r="U82" s="97"/>
      <c r="V82" s="97"/>
      <c r="W82" s="37"/>
      <c r="X82" s="37"/>
      <c r="Y82" s="37"/>
      <c r="Z82" s="37"/>
      <c r="AA82" s="37"/>
      <c r="AB82" s="37"/>
      <c r="AC82" s="38"/>
      <c r="AD82" s="38"/>
      <c r="AE82" s="38"/>
      <c r="AF82" s="38"/>
      <c r="AG82" s="38"/>
      <c r="AH82" s="37"/>
      <c r="AI82" s="37"/>
      <c r="AJ82" s="37"/>
      <c r="AK82" s="37"/>
      <c r="AL82" s="37"/>
      <c r="AM82" s="37"/>
      <c r="AN82" s="5"/>
      <c r="AO82" s="70" t="s">
        <v>107</v>
      </c>
      <c r="AP82" s="70"/>
      <c r="AQ82" s="70"/>
      <c r="AR82" s="70"/>
      <c r="AS82" s="70"/>
      <c r="AT82" s="70"/>
      <c r="AU82" s="70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</row>
    <row r="83" spans="1:59" x14ac:dyDescent="0.2">
      <c r="W83" s="98" t="s">
        <v>5</v>
      </c>
      <c r="X83" s="98"/>
      <c r="Y83" s="98"/>
      <c r="Z83" s="98"/>
      <c r="AA83" s="98"/>
      <c r="AB83" s="98"/>
      <c r="AC83" s="98"/>
      <c r="AD83" s="98"/>
      <c r="AE83" s="98"/>
      <c r="AF83" s="98"/>
      <c r="AG83" s="98"/>
      <c r="AH83" s="98"/>
      <c r="AI83" s="98"/>
      <c r="AJ83" s="98"/>
      <c r="AK83" s="98"/>
      <c r="AL83" s="98"/>
      <c r="AM83" s="98"/>
      <c r="AO83" s="89" t="s">
        <v>100</v>
      </c>
      <c r="AP83" s="89"/>
      <c r="AQ83" s="89"/>
      <c r="AR83" s="89"/>
      <c r="AS83" s="89"/>
      <c r="AT83" s="89"/>
      <c r="AU83" s="89"/>
      <c r="AV83" s="89"/>
      <c r="AW83" s="89"/>
      <c r="AX83" s="89"/>
      <c r="AY83" s="89"/>
      <c r="AZ83" s="89"/>
      <c r="BA83" s="89"/>
      <c r="BB83" s="89"/>
      <c r="BC83" s="89"/>
      <c r="BD83" s="89"/>
      <c r="BE83" s="89"/>
      <c r="BF83" s="89"/>
      <c r="BG83" s="89"/>
    </row>
    <row r="84" spans="1:59" ht="15.75" customHeight="1" x14ac:dyDescent="0.2">
      <c r="A84" s="73" t="s">
        <v>3</v>
      </c>
      <c r="B84" s="73"/>
      <c r="C84" s="73"/>
      <c r="D84" s="73"/>
      <c r="E84" s="73"/>
      <c r="F84" s="73"/>
    </row>
    <row r="85" spans="1:59" ht="13.35" customHeight="1" x14ac:dyDescent="0.2">
      <c r="A85" s="94" t="s">
        <v>95</v>
      </c>
      <c r="B85" s="94"/>
      <c r="C85" s="94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94"/>
      <c r="R85" s="94"/>
      <c r="S85" s="94"/>
      <c r="T85" s="94"/>
      <c r="U85" s="94"/>
      <c r="V85" s="94"/>
      <c r="W85" s="94"/>
      <c r="X85" s="94"/>
      <c r="Y85" s="94"/>
      <c r="Z85" s="94"/>
      <c r="AA85" s="94"/>
      <c r="AB85" s="94"/>
      <c r="AC85" s="94"/>
      <c r="AD85" s="94"/>
      <c r="AE85" s="94"/>
      <c r="AF85" s="94"/>
      <c r="AG85" s="94"/>
      <c r="AH85" s="94"/>
      <c r="AI85" s="94"/>
      <c r="AJ85" s="94"/>
      <c r="AK85" s="94"/>
      <c r="AL85" s="94"/>
      <c r="AM85" s="94"/>
      <c r="AN85" s="94"/>
      <c r="AO85" s="94"/>
      <c r="AP85" s="94"/>
      <c r="AQ85" s="94"/>
      <c r="AR85" s="94"/>
      <c r="AS85" s="94"/>
    </row>
    <row r="86" spans="1:59" x14ac:dyDescent="0.2">
      <c r="A86" s="95" t="s">
        <v>47</v>
      </c>
      <c r="B86" s="95"/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5"/>
      <c r="Z86" s="95"/>
      <c r="AA86" s="95"/>
      <c r="AB86" s="95"/>
      <c r="AC86" s="95"/>
      <c r="AD86" s="95"/>
      <c r="AE86" s="95"/>
      <c r="AF86" s="95"/>
      <c r="AG86" s="95"/>
      <c r="AH86" s="95"/>
      <c r="AI86" s="95"/>
      <c r="AJ86" s="95"/>
      <c r="AK86" s="95"/>
      <c r="AL86" s="95"/>
      <c r="AM86" s="95"/>
      <c r="AN86" s="95"/>
      <c r="AO86" s="95"/>
      <c r="AP86" s="95"/>
      <c r="AQ86" s="95"/>
      <c r="AR86" s="95"/>
      <c r="AS86" s="95"/>
    </row>
    <row r="87" spans="1:59" ht="6" customHeight="1" x14ac:dyDescent="0.2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</row>
    <row r="88" spans="1:59" ht="15.6" customHeight="1" x14ac:dyDescent="0.2">
      <c r="A88" s="96" t="s">
        <v>96</v>
      </c>
      <c r="B88" s="97"/>
      <c r="C88" s="97"/>
      <c r="D88" s="97"/>
      <c r="E88" s="97"/>
      <c r="F88" s="97"/>
      <c r="G88" s="97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7"/>
      <c r="W88" s="37"/>
      <c r="X88" s="37"/>
      <c r="Y88" s="37"/>
      <c r="Z88" s="37"/>
      <c r="AA88" s="37"/>
      <c r="AB88" s="37"/>
      <c r="AC88" s="38"/>
      <c r="AD88" s="38"/>
      <c r="AE88" s="38"/>
      <c r="AF88" s="38"/>
      <c r="AG88" s="38"/>
      <c r="AH88" s="37"/>
      <c r="AI88" s="37"/>
      <c r="AJ88" s="37"/>
      <c r="AK88" s="37"/>
      <c r="AL88" s="37"/>
      <c r="AM88" s="37"/>
      <c r="AN88" s="5"/>
      <c r="AO88" s="71" t="s">
        <v>97</v>
      </c>
      <c r="AP88" s="71"/>
      <c r="AQ88" s="71"/>
      <c r="AR88" s="71"/>
      <c r="AS88" s="71"/>
      <c r="AT88" s="71"/>
      <c r="AU88" s="71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</row>
    <row r="89" spans="1:59" ht="9.6" customHeight="1" x14ac:dyDescent="0.2">
      <c r="W89" s="98" t="s">
        <v>5</v>
      </c>
      <c r="X89" s="98"/>
      <c r="Y89" s="98"/>
      <c r="Z89" s="98"/>
      <c r="AA89" s="98"/>
      <c r="AB89" s="98"/>
      <c r="AC89" s="98"/>
      <c r="AD89" s="98"/>
      <c r="AE89" s="98"/>
      <c r="AF89" s="98"/>
      <c r="AG89" s="98"/>
      <c r="AH89" s="98"/>
      <c r="AI89" s="98"/>
      <c r="AJ89" s="98"/>
      <c r="AK89" s="98"/>
      <c r="AL89" s="98"/>
      <c r="AM89" s="98"/>
      <c r="AO89" s="89" t="s">
        <v>100</v>
      </c>
      <c r="AP89" s="89"/>
      <c r="AQ89" s="89"/>
      <c r="AR89" s="89"/>
      <c r="AS89" s="89"/>
      <c r="AT89" s="89"/>
      <c r="AU89" s="89"/>
      <c r="AV89" s="89"/>
      <c r="AW89" s="89"/>
      <c r="AX89" s="89"/>
      <c r="AY89" s="89"/>
      <c r="AZ89" s="89"/>
      <c r="BA89" s="89"/>
      <c r="BB89" s="89"/>
      <c r="BC89" s="89"/>
      <c r="BD89" s="89"/>
      <c r="BE89" s="89"/>
      <c r="BF89" s="89"/>
      <c r="BG89" s="89"/>
    </row>
    <row r="90" spans="1:59" x14ac:dyDescent="0.2">
      <c r="A90" s="72" t="s">
        <v>118</v>
      </c>
      <c r="B90" s="72"/>
      <c r="C90" s="72"/>
      <c r="D90" s="72"/>
      <c r="E90" s="72"/>
      <c r="F90" s="72"/>
      <c r="G90" s="41"/>
      <c r="H90" s="41"/>
    </row>
    <row r="91" spans="1:59" x14ac:dyDescent="0.2">
      <c r="A91" s="89" t="s">
        <v>45</v>
      </c>
      <c r="B91" s="89"/>
      <c r="C91" s="89"/>
      <c r="D91" s="89"/>
      <c r="E91" s="89"/>
      <c r="F91" s="89"/>
      <c r="G91" s="89"/>
      <c r="H91" s="89"/>
      <c r="I91" s="36"/>
      <c r="J91" s="36"/>
      <c r="K91" s="36"/>
      <c r="L91" s="36"/>
      <c r="M91" s="36"/>
      <c r="N91" s="36"/>
      <c r="O91" s="36"/>
      <c r="P91" s="36"/>
      <c r="Q91" s="36"/>
    </row>
    <row r="92" spans="1:59" x14ac:dyDescent="0.2">
      <c r="A92" s="42" t="s">
        <v>46</v>
      </c>
    </row>
  </sheetData>
  <mergeCells count="246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4:AY54"/>
    <mergeCell ref="A55:C56"/>
    <mergeCell ref="D55:AA56"/>
    <mergeCell ref="AB55:AI56"/>
    <mergeCell ref="AJ55:AQ56"/>
    <mergeCell ref="AR55:AY56"/>
    <mergeCell ref="A50:C50"/>
    <mergeCell ref="D50:AB50"/>
    <mergeCell ref="AC50:AJ50"/>
    <mergeCell ref="AK50:AR50"/>
    <mergeCell ref="AS50:AZ50"/>
    <mergeCell ref="A53:BL53"/>
    <mergeCell ref="AS51:AZ51"/>
    <mergeCell ref="A59:C59"/>
    <mergeCell ref="D59:AA59"/>
    <mergeCell ref="AB59:AI59"/>
    <mergeCell ref="AJ59:AQ59"/>
    <mergeCell ref="AR59:AY59"/>
    <mergeCell ref="A62:BL62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0:C60"/>
    <mergeCell ref="D60:AA60"/>
    <mergeCell ref="AB60:AI60"/>
    <mergeCell ref="AJ60:AQ60"/>
    <mergeCell ref="AR60:AY60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O67:AV67"/>
    <mergeCell ref="A70:F70"/>
    <mergeCell ref="A91:H91"/>
    <mergeCell ref="A42:F42"/>
    <mergeCell ref="G42:BL42"/>
    <mergeCell ref="A51:C51"/>
    <mergeCell ref="D51:AB51"/>
    <mergeCell ref="AC51:AJ51"/>
    <mergeCell ref="AK51:AR51"/>
    <mergeCell ref="A85:AS85"/>
    <mergeCell ref="A86:AS86"/>
    <mergeCell ref="A88:V88"/>
    <mergeCell ref="W89:AM89"/>
    <mergeCell ref="AO89:BG89"/>
    <mergeCell ref="A82:V82"/>
    <mergeCell ref="W83:AM83"/>
    <mergeCell ref="BE67:BL67"/>
    <mergeCell ref="A68:F68"/>
    <mergeCell ref="G68:Y68"/>
    <mergeCell ref="Z68:AD68"/>
    <mergeCell ref="AE68:AN68"/>
    <mergeCell ref="AO83:BG83"/>
    <mergeCell ref="BE65:BL65"/>
    <mergeCell ref="A66:F66"/>
    <mergeCell ref="AO72:AV72"/>
    <mergeCell ref="AW72:BD72"/>
    <mergeCell ref="AW67:BD67"/>
    <mergeCell ref="BE69:BL69"/>
    <mergeCell ref="A71:F71"/>
    <mergeCell ref="G71:Y71"/>
    <mergeCell ref="Z71:AD71"/>
    <mergeCell ref="AE71:AN71"/>
    <mergeCell ref="AO71:AV71"/>
    <mergeCell ref="AW71:BD71"/>
    <mergeCell ref="BE71:BL71"/>
    <mergeCell ref="A69:F69"/>
    <mergeCell ref="G69:Y69"/>
    <mergeCell ref="Z69:AD69"/>
    <mergeCell ref="AE69:AN69"/>
    <mergeCell ref="AO69:AV69"/>
    <mergeCell ref="AW69:BD69"/>
    <mergeCell ref="AO68:AV68"/>
    <mergeCell ref="AW68:BD68"/>
    <mergeCell ref="BE68:BL68"/>
    <mergeCell ref="A67:F67"/>
    <mergeCell ref="G67:Y67"/>
    <mergeCell ref="Z67:AD67"/>
    <mergeCell ref="AE67:AN67"/>
    <mergeCell ref="A76:F76"/>
    <mergeCell ref="G76:Y76"/>
    <mergeCell ref="AO76:AV76"/>
    <mergeCell ref="AW76:BD76"/>
    <mergeCell ref="BE76:BL76"/>
    <mergeCell ref="A74:F74"/>
    <mergeCell ref="G74:Y74"/>
    <mergeCell ref="AO74:AV74"/>
    <mergeCell ref="AW74:BD74"/>
    <mergeCell ref="Z74:AD76"/>
    <mergeCell ref="AE74:AN76"/>
    <mergeCell ref="BE77:BL77"/>
    <mergeCell ref="A78:F78"/>
    <mergeCell ref="G78:Y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Z78:AD79"/>
    <mergeCell ref="AE78:AN79"/>
    <mergeCell ref="AO82:AU82"/>
    <mergeCell ref="AO88:AU88"/>
    <mergeCell ref="A90:F90"/>
    <mergeCell ref="BE79:BL79"/>
    <mergeCell ref="A79:F79"/>
    <mergeCell ref="G79:Y79"/>
    <mergeCell ref="AO79:AV79"/>
    <mergeCell ref="AW79:BD79"/>
    <mergeCell ref="A84:F84"/>
    <mergeCell ref="G80:Y80"/>
    <mergeCell ref="G70:Y70"/>
    <mergeCell ref="Z70:AD70"/>
    <mergeCell ref="AE70:AN70"/>
    <mergeCell ref="AO70:AV70"/>
    <mergeCell ref="AW70:BD70"/>
    <mergeCell ref="BE70:BL70"/>
    <mergeCell ref="A75:F75"/>
    <mergeCell ref="G75:Y75"/>
    <mergeCell ref="AO75:AV75"/>
    <mergeCell ref="AW75:BD75"/>
    <mergeCell ref="BE75:BL75"/>
    <mergeCell ref="BE74:BL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</mergeCells>
  <conditionalFormatting sqref="G66:L66">
    <cfRule type="cellIs" dxfId="27" priority="29" stopIfTrue="1" operator="equal">
      <formula>$G65</formula>
    </cfRule>
  </conditionalFormatting>
  <conditionalFormatting sqref="D50">
    <cfRule type="cellIs" dxfId="26" priority="30" stopIfTrue="1" operator="equal">
      <formula>$D49</formula>
    </cfRule>
  </conditionalFormatting>
  <conditionalFormatting sqref="A66:F66">
    <cfRule type="cellIs" dxfId="25" priority="31" stopIfTrue="1" operator="equal">
      <formula>0</formula>
    </cfRule>
  </conditionalFormatting>
  <conditionalFormatting sqref="D51">
    <cfRule type="cellIs" dxfId="24" priority="28" stopIfTrue="1" operator="equal">
      <formula>$D50</formula>
    </cfRule>
  </conditionalFormatting>
  <conditionalFormatting sqref="G67">
    <cfRule type="cellIs" dxfId="23" priority="25" stopIfTrue="1" operator="equal">
      <formula>$G66</formula>
    </cfRule>
  </conditionalFormatting>
  <conditionalFormatting sqref="A67:F67">
    <cfRule type="cellIs" dxfId="22" priority="26" stopIfTrue="1" operator="equal">
      <formula>0</formula>
    </cfRule>
  </conditionalFormatting>
  <conditionalFormatting sqref="G68">
    <cfRule type="cellIs" dxfId="21" priority="23" stopIfTrue="1" operator="equal">
      <formula>$G67</formula>
    </cfRule>
  </conditionalFormatting>
  <conditionalFormatting sqref="A68:F68">
    <cfRule type="cellIs" dxfId="20" priority="24" stopIfTrue="1" operator="equal">
      <formula>0</formula>
    </cfRule>
  </conditionalFormatting>
  <conditionalFormatting sqref="G69:G70">
    <cfRule type="cellIs" dxfId="19" priority="21" stopIfTrue="1" operator="equal">
      <formula>$G68</formula>
    </cfRule>
  </conditionalFormatting>
  <conditionalFormatting sqref="A69:F69 A70">
    <cfRule type="cellIs" dxfId="18" priority="22" stopIfTrue="1" operator="equal">
      <formula>0</formula>
    </cfRule>
  </conditionalFormatting>
  <conditionalFormatting sqref="G71">
    <cfRule type="cellIs" dxfId="17" priority="19" stopIfTrue="1" operator="equal">
      <formula>$G69</formula>
    </cfRule>
  </conditionalFormatting>
  <conditionalFormatting sqref="A71:F71">
    <cfRule type="cellIs" dxfId="16" priority="20" stopIfTrue="1" operator="equal">
      <formula>0</formula>
    </cfRule>
  </conditionalFormatting>
  <conditionalFormatting sqref="G72">
    <cfRule type="cellIs" dxfId="15" priority="17" stopIfTrue="1" operator="equal">
      <formula>$G71</formula>
    </cfRule>
  </conditionalFormatting>
  <conditionalFormatting sqref="A72:F72">
    <cfRule type="cellIs" dxfId="14" priority="18" stopIfTrue="1" operator="equal">
      <formula>0</formula>
    </cfRule>
  </conditionalFormatting>
  <conditionalFormatting sqref="G73">
    <cfRule type="cellIs" dxfId="13" priority="15" stopIfTrue="1" operator="equal">
      <formula>$G72</formula>
    </cfRule>
  </conditionalFormatting>
  <conditionalFormatting sqref="A73:F73">
    <cfRule type="cellIs" dxfId="12" priority="16" stopIfTrue="1" operator="equal">
      <formula>0</formula>
    </cfRule>
  </conditionalFormatting>
  <conditionalFormatting sqref="G74">
    <cfRule type="cellIs" dxfId="11" priority="13" stopIfTrue="1" operator="equal">
      <formula>$G73</formula>
    </cfRule>
  </conditionalFormatting>
  <conditionalFormatting sqref="A74:F74">
    <cfRule type="cellIs" dxfId="10" priority="14" stopIfTrue="1" operator="equal">
      <formula>0</formula>
    </cfRule>
  </conditionalFormatting>
  <conditionalFormatting sqref="G76">
    <cfRule type="cellIs" dxfId="9" priority="11" stopIfTrue="1" operator="equal">
      <formula>$G74</formula>
    </cfRule>
  </conditionalFormatting>
  <conditionalFormatting sqref="A76:F76">
    <cfRule type="cellIs" dxfId="8" priority="12" stopIfTrue="1" operator="equal">
      <formula>0</formula>
    </cfRule>
  </conditionalFormatting>
  <conditionalFormatting sqref="G77">
    <cfRule type="cellIs" dxfId="7" priority="9" stopIfTrue="1" operator="equal">
      <formula>$G76</formula>
    </cfRule>
  </conditionalFormatting>
  <conditionalFormatting sqref="A77:F77">
    <cfRule type="cellIs" dxfId="6" priority="10" stopIfTrue="1" operator="equal">
      <formula>0</formula>
    </cfRule>
  </conditionalFormatting>
  <conditionalFormatting sqref="G78">
    <cfRule type="cellIs" dxfId="5" priority="7" stopIfTrue="1" operator="equal">
      <formula>$G77</formula>
    </cfRule>
  </conditionalFormatting>
  <conditionalFormatting sqref="A78:F78">
    <cfRule type="cellIs" dxfId="4" priority="8" stopIfTrue="1" operator="equal">
      <formula>0</formula>
    </cfRule>
  </conditionalFormatting>
  <conditionalFormatting sqref="G79">
    <cfRule type="cellIs" dxfId="3" priority="5" stopIfTrue="1" operator="equal">
      <formula>$G78</formula>
    </cfRule>
  </conditionalFormatting>
  <conditionalFormatting sqref="A79:F79">
    <cfRule type="cellIs" dxfId="2" priority="6" stopIfTrue="1" operator="equal">
      <formula>0</formula>
    </cfRule>
  </conditionalFormatting>
  <conditionalFormatting sqref="G75">
    <cfRule type="cellIs" dxfId="1" priority="1" stopIfTrue="1" operator="equal">
      <formula>$G73</formula>
    </cfRule>
  </conditionalFormatting>
  <conditionalFormatting sqref="A75:F75">
    <cfRule type="cellIs" dxfId="0" priority="2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1115063</vt:lpstr>
      <vt:lpstr>'1115063'!Область_друку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2025-01-02T14:20:52Z</cp:lastPrinted>
  <dcterms:created xsi:type="dcterms:W3CDTF">2016-08-15T09:54:21Z</dcterms:created>
  <dcterms:modified xsi:type="dcterms:W3CDTF">2025-01-29T13:48:58Z</dcterms:modified>
</cp:coreProperties>
</file>