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7691" sheetId="2" r:id="rId1"/>
  </sheets>
  <definedNames>
    <definedName name="_xlnm.Print_Area" localSheetId="0">'0217691'!$A$1:$BM$93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<sst xmlns="http://schemas.openxmlformats.org/spreadsheetml/2006/main" count="158" uniqueCount="113">
  <si>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</si>
  <si>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</si>
  <si>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</si>
  <si>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</si>
  <si>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</si>
  <si>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</si>
  <si>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</si>
  <si>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</si>
  <si>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</si>
  <si>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</si>
  <si>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</si>
  <si>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</si>
  <si>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</si>
  <si>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</si>
  <si>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</si>
  <si>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</si>
  <si>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</si>
  <si>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</si>
  <si>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</si>
  <si>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</si>
  <si>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</si>
  <si>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</si>
  <si>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</si>
  <si>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</si>
  <si>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</si>
  <si>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</si>
  <si>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</si>
  <si>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</si>
  <si>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</si>
  <si>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</si>
  <si>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</si>
  <si>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</si>
  <si>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</si>
  <si>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</si>
  <si>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</si>
  <si>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</si>
  <si>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</si>
  <si>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</si>
  <si>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</si>
  <si>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</si>
  <si>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</si>
  <si>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</si>
  <si>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</si>
  <si>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</si>
  <si>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</si>
  <si>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</si>
  <si>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</si>
  <si>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</si>
  <si>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</si>
  <si>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</si>
  <si>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</si>
  <si>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</si>
  <si>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</si>
  <si>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</si>
  <si>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</si>
  <si>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</si>
  <si>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</si>
  <si>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</si>
  <si>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</si>
  <si>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</si>
  <si>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</si>
  <si>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</si>
  <si>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</si>
  <si>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</si>
  <si>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</si>
  <si>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</si>
  <si>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 до Звання "Почесний громадянин Хмельницької МТГ"</t>
  </si>
  <si>
    <t>Виплата головам квартальних комітетів</t>
  </si>
  <si>
    <t>Інші заходи</t>
  </si>
  <si>
    <t>УСЬОГО</t>
  </si>
  <si>
    <t>Програма економічного і соціального розвитку Хмельницької міської територіальної громади на 2025 рік</t>
  </si>
  <si>
    <t>затрат</t>
  </si>
  <si>
    <t>Z1</t>
  </si>
  <si>
    <t>обсяг видатків на виплату винагороди до звання "Почесний громадянин м.Хмельницького"</t>
  </si>
  <si>
    <t>грн.</t>
  </si>
  <si>
    <t>розрахунок</t>
  </si>
  <si>
    <t>Обсяг витрат на проведення інших заходів</t>
  </si>
  <si>
    <t>кошторис</t>
  </si>
  <si>
    <t>Обсяг витрат на виплату винагороди головам квартальних комітетів</t>
  </si>
  <si>
    <t>продукту</t>
  </si>
  <si>
    <t>кількість нагороджених відзнакою "Почесний громадянин м.Хмельницького "</t>
  </si>
  <si>
    <t>од.</t>
  </si>
  <si>
    <t>Кількість запланованих заходів</t>
  </si>
  <si>
    <t>Кількість голів квартальних комітетів</t>
  </si>
  <si>
    <t>звітна інформація</t>
  </si>
  <si>
    <t>ефективності</t>
  </si>
  <si>
    <t>Середні витрати на виплату винагороди "Почесний громадянин м Хмельницького"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</si>
  <si>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</si>
  <si>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</si>
  <si>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якості</t>
  </si>
  <si>
    <t>Відсоток виконання запланованих заходів</t>
  </si>
  <si>
    <t>відс.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</si>
  <si>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 рішення сесії міської ради від 11.12.2024 року №7 "Про затвердження Програми економічного і соціального розвитку Хмельницької міської територіальної громади на 2025 рік", рішення сесії міської ради від 31.10.2006 року №2 «Про утворення цільового фонду Хмельницької міської ради соціально-економічного та культурного розвитку Хмельницької міської територіальної громади та затвердження Положення про нього» із змінами, рішення сесії міської ради від 11.12.2024 року №9 "Про бюджет Хмельницької міської територіальної громади на 2025 рік"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</si>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</sst>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95</v>
      </c>
      <c r="AP7" s="68"/>
      <c r="AQ7" s="68"/>
      <c r="AR7" s="68"/>
      <c r="AS7" s="68"/>
      <c r="AT7" s="68"/>
      <c r="AU7" s="68"/>
      <c r="AV7" s="1" t="s">
        <v>61</v>
      </c>
      <c r="AW7" s="118" t="s">
        <v>96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6.6" customHeight="1" x14ac:dyDescent="0.2">
      <c r="A19" s="25" t="s">
        <v>52</v>
      </c>
      <c r="B19" s="110" t="s">
        <v>108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4500000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4500000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104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2493600</v>
      </c>
      <c r="AL49" s="45"/>
      <c r="AM49" s="45"/>
      <c r="AN49" s="45"/>
      <c r="AO49" s="45"/>
      <c r="AP49" s="45"/>
      <c r="AQ49" s="45"/>
      <c r="AR49" s="45"/>
      <c r="AS49" s="45">
        <f>AC49+AK49</f>
        <v>2493600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280000</v>
      </c>
      <c r="AL50" s="45"/>
      <c r="AM50" s="45"/>
      <c r="AN50" s="45"/>
      <c r="AO50" s="45"/>
      <c r="AP50" s="45"/>
      <c r="AQ50" s="45"/>
      <c r="AR50" s="45"/>
      <c r="AS50" s="45">
        <f>AC50+AK50</f>
        <v>280000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1726400</v>
      </c>
      <c r="AL51" s="45"/>
      <c r="AM51" s="45"/>
      <c r="AN51" s="45"/>
      <c r="AO51" s="45"/>
      <c r="AP51" s="45"/>
      <c r="AQ51" s="45"/>
      <c r="AR51" s="45"/>
      <c r="AS51" s="45">
        <f>AC51+AK51</f>
        <v>1726400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4500000</v>
      </c>
      <c r="AL52" s="39"/>
      <c r="AM52" s="39"/>
      <c r="AN52" s="39"/>
      <c r="AO52" s="39"/>
      <c r="AP52" s="39"/>
      <c r="AQ52" s="39"/>
      <c r="AR52" s="39"/>
      <c r="AS52" s="39">
        <f>AC52+AK52</f>
        <v>4500000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106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6.45" customHeight="1" x14ac:dyDescent="0.2">
      <c r="A60" s="40">
        <v>1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4500000</v>
      </c>
      <c r="AK60" s="45"/>
      <c r="AL60" s="45"/>
      <c r="AM60" s="45"/>
      <c r="AN60" s="45"/>
      <c r="AO60" s="45"/>
      <c r="AP60" s="45"/>
      <c r="AQ60" s="45"/>
      <c r="AR60" s="45">
        <f>AB60+AJ60</f>
        <v>4500000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46"/>
      <c r="B61" s="46"/>
      <c r="C61" s="46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4500000</v>
      </c>
      <c r="AK61" s="39"/>
      <c r="AL61" s="39"/>
      <c r="AM61" s="39"/>
      <c r="AN61" s="39"/>
      <c r="AO61" s="39"/>
      <c r="AP61" s="39"/>
      <c r="AQ61" s="39"/>
      <c r="AR61" s="39">
        <f>AB61+AJ61</f>
        <v>4500000</v>
      </c>
      <c r="AS61" s="39"/>
      <c r="AT61" s="39"/>
      <c r="AU61" s="39"/>
      <c r="AV61" s="39"/>
      <c r="AW61" s="39"/>
      <c r="AX61" s="39"/>
      <c r="AY61" s="39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0"/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6.4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2493600</v>
      </c>
      <c r="AX68" s="45"/>
      <c r="AY68" s="45"/>
      <c r="AZ68" s="45"/>
      <c r="BA68" s="45"/>
      <c r="BB68" s="45"/>
      <c r="BC68" s="45"/>
      <c r="BD68" s="45"/>
      <c r="BE68" s="45">
        <v>2493600</v>
      </c>
      <c r="BF68" s="45"/>
      <c r="BG68" s="45"/>
      <c r="BH68" s="45"/>
      <c r="BI68" s="45"/>
      <c r="BJ68" s="45"/>
      <c r="BK68" s="45"/>
      <c r="BL68" s="45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51" t="s">
        <v>77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1726400</v>
      </c>
      <c r="AX69" s="45"/>
      <c r="AY69" s="45"/>
      <c r="AZ69" s="45"/>
      <c r="BA69" s="45"/>
      <c r="BB69" s="45"/>
      <c r="BC69" s="45"/>
      <c r="BD69" s="45"/>
      <c r="BE69" s="45">
        <v>1726400</v>
      </c>
      <c r="BF69" s="45"/>
      <c r="BG69" s="45"/>
      <c r="BH69" s="45"/>
      <c r="BI69" s="45"/>
      <c r="BJ69" s="45"/>
      <c r="BK69" s="45"/>
      <c r="BL69" s="45"/>
    </row>
    <row r="70" spans="1:79" ht="26.4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51" t="s">
        <v>77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280000</v>
      </c>
      <c r="AX70" s="45"/>
      <c r="AY70" s="45"/>
      <c r="AZ70" s="45"/>
      <c r="BA70" s="45"/>
      <c r="BB70" s="45"/>
      <c r="BC70" s="45"/>
      <c r="BD70" s="45"/>
      <c r="BE70" s="45">
        <v>280000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51" t="s">
        <v>75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12</v>
      </c>
      <c r="AX72" s="45"/>
      <c r="AY72" s="45"/>
      <c r="AZ72" s="45"/>
      <c r="BA72" s="45"/>
      <c r="BB72" s="45"/>
      <c r="BC72" s="45"/>
      <c r="BD72" s="45"/>
      <c r="BE72" s="45">
        <v>12</v>
      </c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51" t="s">
        <v>75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1900</v>
      </c>
      <c r="AX73" s="45"/>
      <c r="AY73" s="45"/>
      <c r="AZ73" s="45"/>
      <c r="BA73" s="45"/>
      <c r="BB73" s="45"/>
      <c r="BC73" s="45"/>
      <c r="BD73" s="45"/>
      <c r="BE73" s="45">
        <v>1900</v>
      </c>
      <c r="BF73" s="45"/>
      <c r="BG73" s="45"/>
      <c r="BH73" s="45"/>
      <c r="BI73" s="45"/>
      <c r="BJ73" s="45"/>
      <c r="BK73" s="45"/>
      <c r="BL73" s="45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23</v>
      </c>
      <c r="AX74" s="45"/>
      <c r="AY74" s="45"/>
      <c r="AZ74" s="45"/>
      <c r="BA74" s="45"/>
      <c r="BB74" s="45"/>
      <c r="BC74" s="45"/>
      <c r="BD74" s="45"/>
      <c r="BE74" s="45">
        <v>23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26.4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207800</v>
      </c>
      <c r="AX76" s="45"/>
      <c r="AY76" s="45"/>
      <c r="AZ76" s="45"/>
      <c r="BA76" s="45"/>
      <c r="BB76" s="45"/>
      <c r="BC76" s="45"/>
      <c r="BD76" s="45"/>
      <c r="BE76" s="45">
        <v>207800</v>
      </c>
      <c r="BF76" s="45"/>
      <c r="BG76" s="45"/>
      <c r="BH76" s="45"/>
      <c r="BI76" s="45"/>
      <c r="BJ76" s="45"/>
      <c r="BK76" s="45"/>
      <c r="BL76" s="45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v>908.63</v>
      </c>
      <c r="AX77" s="45"/>
      <c r="AY77" s="45"/>
      <c r="AZ77" s="45"/>
      <c r="BA77" s="45"/>
      <c r="BB77" s="45"/>
      <c r="BC77" s="45"/>
      <c r="BD77" s="45"/>
      <c r="BE77" s="45">
        <v>908.63</v>
      </c>
      <c r="BF77" s="45"/>
      <c r="BG77" s="45"/>
      <c r="BH77" s="45"/>
      <c r="BI77" s="45"/>
      <c r="BJ77" s="45"/>
      <c r="BK77" s="45"/>
      <c r="BL77" s="45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75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3043.48</v>
      </c>
      <c r="AX78" s="45"/>
      <c r="AY78" s="45"/>
      <c r="AZ78" s="45"/>
      <c r="BA78" s="45"/>
      <c r="BB78" s="45"/>
      <c r="BC78" s="45"/>
      <c r="BD78" s="45"/>
      <c r="BE78" s="45">
        <v>3043.48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75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0</v>
      </c>
      <c r="AP80" s="45"/>
      <c r="AQ80" s="45"/>
      <c r="AR80" s="45"/>
      <c r="AS80" s="45"/>
      <c r="AT80" s="45"/>
      <c r="AU80" s="45"/>
      <c r="AV80" s="45"/>
      <c r="AW80" s="45">
        <v>100</v>
      </c>
      <c r="AX80" s="45"/>
      <c r="AY80" s="45"/>
      <c r="AZ80" s="45"/>
      <c r="BA80" s="45"/>
      <c r="BB80" s="45"/>
      <c r="BC80" s="45"/>
      <c r="BD80" s="45"/>
      <c r="BE80" s="45">
        <v>100</v>
      </c>
      <c r="BF80" s="45"/>
      <c r="BG80" s="45"/>
      <c r="BH80" s="45"/>
      <c r="BI80" s="45"/>
      <c r="BJ80" s="45"/>
      <c r="BK80" s="45"/>
      <c r="BL80" s="4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2" t="s">
        <v>100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102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67" t="s">
        <v>99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64" x14ac:dyDescent="0.2">
      <c r="A87" s="69" t="s">
        <v>46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">
      <c r="A89" s="72" t="s">
        <v>101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103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63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A91" s="70">
        <v>45665</v>
      </c>
      <c r="B91" s="71"/>
      <c r="C91" s="71"/>
      <c r="D91" s="71"/>
      <c r="E91" s="71"/>
      <c r="F91" s="71"/>
      <c r="G91" s="71"/>
      <c r="H91" s="71"/>
    </row>
    <row r="92" spans="1:64" x14ac:dyDescent="0.2">
      <c r="A92" s="65" t="s">
        <v>44</v>
      </c>
      <c r="B92" s="65"/>
      <c r="C92" s="65"/>
      <c r="D92" s="65"/>
      <c r="E92" s="65"/>
      <c r="F92" s="65"/>
      <c r="G92" s="65"/>
      <c r="H92" s="6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7:L67">
    <cfRule type="cellIs" dxfId="31" priority="33" stopIfTrue="1" operator="equal">
      <formula>$G66</formula>
    </cfRule>
  </conditionalFormatting>
  <conditionalFormatting sqref="D49">
    <cfRule type="cellIs" dxfId="30" priority="34" stopIfTrue="1" operator="equal">
      <formula>$D48</formula>
    </cfRule>
  </conditionalFormatting>
  <conditionalFormatting sqref="A67:F67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2025-02-21T09:23:52Z</dcterms:modified>
</cp:coreProperties>
</file>