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32760" yWindow="32760" windowWidth="28800" windowHeight="12045"/>
  </bookViews>
  <sheets>
    <sheet name="3617130" sheetId="4" r:id="rId1"/>
  </sheets>
  <calcPr calcId="977461"/>
</workbook>
</file>

<file path=xl/calcChain.xml><?xml version="1.0" encoding="utf-8"?>
<calcChain xmlns="http://schemas.openxmlformats.org/spreadsheetml/2006/main">
  <c r="H47" i="4" l="1"/>
  <c r="F47" i="4"/>
  <c r="F63" i="4"/>
  <c r="F40" i="4"/>
  <c r="D40" i="4"/>
  <c r="D41" i="4"/>
  <c r="F41" i="4"/>
</calcChain>
</file>

<file path=xl/comments1.xml><?xml version="1.0" encoding="utf-8"?>
<comments xmlns="http://schemas.openxmlformats.org/spreadsheetml/2006/main">
  <authors>
    <author>Автор</author>
    <author>I_Prysak</author>
  </authors>
  <commentList>
    <comment ref="C4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I_Prysak: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B61" authorId="1" shapeId="0">
      <text>
        <r>
          <rPr>
            <b/>
            <sz val="9"/>
            <color indexed="81"/>
            <rFont val="Tahoma"/>
            <family val="2"/>
            <charset val="204"/>
          </rPr>
          <t>I_Prysak: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<sst xmlns="http://schemas.openxmlformats.org/spreadsheetml/2006/main" count="132" uniqueCount="85">
  <si>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</si>
  <si>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</si>
  <si>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</si>
  <si>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</si>
  <si>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</si>
  <si>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</si>
  <si>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</si>
  <si>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</si>
  <si>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</si>
  <si>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</si>
  <si>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</si>
  <si>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</si>
  <si>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</si>
  <si>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</si>
  <si>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</si>
  <si>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</si>
  <si>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</si>
  <si>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</si>
  <si>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</si>
  <si>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</si>
  <si>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</si>
  <si>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</si>
  <si>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</si>
  <si>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</si>
  <si>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</si>
  <si>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</si>
  <si>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</si>
  <si>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</si>
  <si>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</si>
  <si>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</si>
  <si>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</si>
  <si>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</si>
  <si>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</si>
  <si>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</si>
  <si>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</si>
  <si>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</si>
  <si>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</si>
  <si>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</si>
  <si>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</si>
  <si>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</si>
  <si>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</si>
  <si>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</si>
  <si>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</si>
  <si>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</si>
  <si>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</si>
  <si>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</si>
  <si>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Реалізація державної політики у сфері земельних ресурсів та земельної реформи на місцевому рівні </t>
  </si>
  <si>
    <t xml:space="preserve">Забезпечення виконання наданих законодавством повноважень </t>
  </si>
  <si>
    <t>Забезпечення виконання наданих законодавством повноважень </t>
  </si>
  <si>
    <t>грн.</t>
  </si>
  <si>
    <t>% </t>
  </si>
  <si>
    <t>Фінансове управління Хмельницької міської ради</t>
  </si>
  <si>
    <t>Начальник фінансового управління</t>
  </si>
  <si>
    <t>шт</t>
  </si>
  <si>
    <t>фінансовий план</t>
  </si>
  <si>
    <t>рівень готовності</t>
  </si>
  <si>
    <t>звітність установи</t>
  </si>
  <si>
    <t>кількість землевпорядної документації</t>
  </si>
  <si>
    <t>середні видатки на виготовлення 1-ї документації</t>
  </si>
  <si>
    <t>Здійснення заходів із землеустрою</t>
  </si>
  <si>
    <t>(найменування відповідного виконавця)</t>
  </si>
  <si>
    <t>0421</t>
  </si>
  <si>
    <t>Сергій ЯМЧУК</t>
  </si>
  <si>
    <t>Управління земельних ресурсів Хмельницької міської ради</t>
  </si>
  <si>
    <t>Людмила МАТВЕЄВА</t>
  </si>
  <si>
    <t>власне ім’я, ПРІЗВИЩЕ</t>
  </si>
  <si>
    <t>Виготовлення паспортів водних об'єктів</t>
  </si>
  <si>
    <t>кількість водних  обєктів по яких планується провести паспортизацію</t>
  </si>
  <si>
    <t>Начальник  управління</t>
  </si>
  <si>
    <t>розрахунок</t>
  </si>
  <si>
    <r>
      <t xml:space="preserve">Мета бюджетної програми  </t>
    </r>
    <r>
      <rPr>
        <b/>
        <sz val="12"/>
        <color indexed="8"/>
        <rFont val="Times New Roman"/>
        <family val="1"/>
        <charset val="204"/>
      </rPr>
      <t>Забезпечення сталого розвитку земельного господарства; інвентаризація земель; забезпечення проведення земельної реформи; проведення за рішенням  міської ради, заходів спрямованих на здійснення повноважень у сфері землеустрою; підготовка документації із землеустрою та інших матеріалів щодо охорони земель.</t>
    </r>
  </si>
  <si>
    <t>бюджетної програми місцевого бюджету на  2024рік</t>
  </si>
  <si>
    <t>Програма економічного і соціального розвитку Хмельницької міської територіальної громади на 2024рік</t>
  </si>
  <si>
    <t>витрати на розроблення  документації ( водних  обєктів по яких  потрібно провести паспортизацію)</t>
  </si>
  <si>
    <t>Програми охорони довкілля Хмельницької міської територіальної громади на 2021-2025 роки</t>
  </si>
  <si>
    <t>га</t>
  </si>
  <si>
    <t>площа земель, на яких планується провести нормативно грошову оцінку</t>
  </si>
  <si>
    <t>середня  вартість грошової оцінки 1 га</t>
  </si>
  <si>
    <t>Послуги з виготовлення документації із землеустрою</t>
  </si>
  <si>
    <t>Послуги з виготовлення  технічної документації з нормативно грошової оцінки земельних ділянок</t>
  </si>
  <si>
    <t>витрати на оплату послуг з виготовлення документації</t>
  </si>
  <si>
    <t>витрати на оплату послуг  з виготовлення технічної документації з нормативно грошової оцінки земельних ділянок</t>
  </si>
  <si>
    <t>Обсяг бюджетних призначень / бюджетних асигнувань 270 000,00 гривень, у тому числі загального фонду - 270 000,00 гривень та спеціального фонду -0,00гривень.</t>
  </si>
  <si>
    <t>Підстави для виконання бюджетної програми: Бюджетний кодекс, Закони України" Про місцеве самоврядування ", Рішення  позачергової тридцять шостої сесії Хмельницької  міської ради від 21.12.2023р. №15 "Про бюджет Хмельницької  міської територіальної громади на 2024р.", Програма економічного і соціального розвитку Хмельницької міської територіальної громади на 2024 рік, Програми охорони довкілля Хмельницької міської територіальної громади на 2021-2025 роки. Рішення позачергової тридцять восьмої сесії  Хмельницької  міської ради від 13.03.2024р. №13 "Про зміни до бюджету Хмельницької  міської територіальної громади на 2024р." Рішення сорок третьої сесії  Хмельницької  міської ради від 16.08.2024р. №6 "Про внесення  змін до бюджету Хмельницької  міської територіальної громади на 2024 рік",  Протокол постійної комісії з питань планування, бюджету, фінансів та децентралізації від 28.10.2024р. №92</t>
  </si>
  <si>
    <t xml:space="preserve">наказ №39  від  31 жовтня  2024р.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</si>
</sst>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 applyAlignment="1"/>
    <xf numFmtId="0" fontId="11" fillId="0" borderId="0" xfId="0" applyFont="1" applyBorder="1" applyAlignment="1">
      <alignment horizontal="center"/>
    </xf>
    <xf numFmtId="0" fontId="12" fillId="0" borderId="0" xfId="0" applyFont="1" applyAlignment="1"/>
    <xf numFmtId="0" fontId="7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/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wrapText="1"/>
    </xf>
    <xf numFmtId="0" fontId="7" fillId="0" borderId="2" xfId="0" applyFont="1" applyBorder="1" applyAlignme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78"/>
  <sheetViews>
    <sheetView tabSelected="1" workbookViewId="0">
      <selection activeCell="K14" sqref="K14"/>
    </sheetView>
  </sheetViews>
  <sheetFormatPr defaultColWidth="21.5703125" defaultRowHeight="15.75" x14ac:dyDescent="0.25"/>
  <cols>
    <col min="1" max="1" width="11.5703125" style="25" customWidth="1"/>
    <col min="2" max="2" width="6.5703125" style="25" customWidth="1"/>
    <col min="3" max="3" width="33.28515625" style="25" customWidth="1"/>
    <col min="4" max="4" width="23.85546875" style="25" customWidth="1"/>
    <col min="5" max="6" width="21.5703125" style="25"/>
    <col min="7" max="7" width="27" style="25" customWidth="1"/>
    <col min="8" max="8" width="18.42578125" style="25" customWidth="1"/>
    <col min="9" max="39" width="10.28515625" style="25" customWidth="1"/>
    <col min="40" max="16384" width="21.5703125" style="25"/>
  </cols>
  <sheetData>
    <row r="1" spans="2:17" ht="15" customHeight="1" x14ac:dyDescent="0.25">
      <c r="F1" s="61" t="s">
        <v>36</v>
      </c>
      <c r="G1" s="58"/>
      <c r="H1" s="58"/>
    </row>
    <row r="2" spans="2:17" x14ac:dyDescent="0.25">
      <c r="F2" s="58"/>
      <c r="G2" s="58"/>
      <c r="H2" s="58"/>
    </row>
    <row r="3" spans="2:17" ht="32.25" customHeight="1" x14ac:dyDescent="0.25">
      <c r="F3" s="58"/>
      <c r="G3" s="58"/>
      <c r="H3" s="58"/>
    </row>
    <row r="4" spans="2:17" ht="24" customHeight="1" x14ac:dyDescent="0.25">
      <c r="F4" s="48"/>
      <c r="G4" s="48"/>
      <c r="H4" s="48"/>
    </row>
    <row r="5" spans="2:17" x14ac:dyDescent="0.25">
      <c r="B5" s="6"/>
      <c r="F5" s="6" t="s">
        <v>0</v>
      </c>
    </row>
    <row r="6" spans="2:17" x14ac:dyDescent="0.25">
      <c r="B6" s="6"/>
      <c r="F6" s="82" t="s">
        <v>1</v>
      </c>
      <c r="G6" s="82"/>
      <c r="H6" s="82"/>
    </row>
    <row r="7" spans="2:17" ht="31.5" customHeight="1" x14ac:dyDescent="0.25">
      <c r="B7" s="6"/>
      <c r="C7" s="6"/>
      <c r="F7" s="83" t="s">
        <v>63</v>
      </c>
      <c r="G7" s="83"/>
      <c r="H7" s="83"/>
      <c r="N7" s="76"/>
      <c r="O7" s="77"/>
    </row>
    <row r="8" spans="2:17" ht="15" customHeight="1" x14ac:dyDescent="0.25">
      <c r="B8" s="6"/>
      <c r="F8" s="84" t="s">
        <v>2</v>
      </c>
      <c r="G8" s="84"/>
      <c r="H8" s="84"/>
    </row>
    <row r="9" spans="2:17" ht="28.5" customHeight="1" x14ac:dyDescent="0.25">
      <c r="B9" s="6"/>
      <c r="C9" s="6"/>
      <c r="F9" s="85" t="s">
        <v>84</v>
      </c>
      <c r="G9" s="80"/>
      <c r="H9" s="80"/>
    </row>
    <row r="10" spans="2:17" ht="15" customHeight="1" x14ac:dyDescent="0.25">
      <c r="B10" s="6"/>
      <c r="F10" s="84"/>
      <c r="G10" s="84"/>
      <c r="H10" s="84"/>
    </row>
    <row r="11" spans="2:17" x14ac:dyDescent="0.25">
      <c r="B11" s="81" t="s">
        <v>3</v>
      </c>
      <c r="C11" s="81"/>
      <c r="D11" s="81"/>
      <c r="E11" s="81"/>
      <c r="F11" s="81"/>
      <c r="G11" s="81"/>
      <c r="H11" s="81"/>
    </row>
    <row r="12" spans="2:17" x14ac:dyDescent="0.25">
      <c r="B12" s="81" t="s">
        <v>71</v>
      </c>
      <c r="C12" s="81"/>
      <c r="D12" s="81"/>
      <c r="E12" s="81"/>
      <c r="F12" s="81"/>
      <c r="G12" s="81"/>
      <c r="H12" s="81"/>
    </row>
    <row r="14" spans="2:17" ht="42" customHeight="1" x14ac:dyDescent="0.25">
      <c r="B14" s="26" t="s">
        <v>37</v>
      </c>
      <c r="C14" s="27">
        <v>3600000</v>
      </c>
      <c r="D14" s="69" t="s">
        <v>63</v>
      </c>
      <c r="E14" s="70"/>
      <c r="F14" s="70"/>
      <c r="G14" s="70"/>
      <c r="H14" s="26">
        <v>33232766</v>
      </c>
      <c r="I14" s="28"/>
      <c r="J14" s="28"/>
      <c r="K14" s="28"/>
      <c r="L14" s="28"/>
      <c r="M14" s="67"/>
      <c r="N14" s="67"/>
      <c r="O14" s="28"/>
      <c r="P14" s="67"/>
      <c r="Q14" s="67"/>
    </row>
    <row r="15" spans="2:17" ht="32.25" customHeight="1" x14ac:dyDescent="0.25">
      <c r="C15" s="29" t="s">
        <v>41</v>
      </c>
      <c r="D15" s="29"/>
      <c r="E15" s="64" t="s">
        <v>2</v>
      </c>
      <c r="F15" s="64"/>
      <c r="G15" s="30"/>
      <c r="H15" s="31" t="s">
        <v>38</v>
      </c>
      <c r="I15" s="32"/>
      <c r="J15" s="68"/>
      <c r="K15" s="68"/>
      <c r="L15" s="68"/>
      <c r="M15" s="68"/>
      <c r="N15" s="68"/>
      <c r="O15" s="33"/>
      <c r="P15" s="71"/>
      <c r="Q15" s="71"/>
    </row>
    <row r="16" spans="2:17" ht="28.5" customHeight="1" x14ac:dyDescent="0.25">
      <c r="B16" s="34" t="s">
        <v>39</v>
      </c>
      <c r="C16" s="35">
        <v>3610000</v>
      </c>
      <c r="D16" s="69" t="s">
        <v>63</v>
      </c>
      <c r="E16" s="70"/>
      <c r="F16" s="70"/>
      <c r="G16" s="70"/>
      <c r="H16" s="36">
        <v>33232766</v>
      </c>
      <c r="I16" s="37"/>
      <c r="J16" s="37"/>
      <c r="K16" s="37"/>
      <c r="L16" s="37"/>
      <c r="M16" s="37"/>
      <c r="N16" s="37"/>
      <c r="O16" s="37"/>
      <c r="P16" s="37"/>
      <c r="Q16" s="37"/>
    </row>
    <row r="17" spans="2:17" ht="42.75" customHeight="1" x14ac:dyDescent="0.25">
      <c r="B17" s="29"/>
      <c r="C17" s="29" t="s">
        <v>41</v>
      </c>
      <c r="D17" s="29"/>
      <c r="E17" s="64" t="s">
        <v>60</v>
      </c>
      <c r="F17" s="64"/>
      <c r="G17" s="30"/>
      <c r="H17" s="31" t="s">
        <v>38</v>
      </c>
      <c r="I17" s="32"/>
      <c r="J17" s="68"/>
      <c r="K17" s="68"/>
      <c r="L17" s="68"/>
      <c r="M17" s="68"/>
      <c r="N17" s="68"/>
      <c r="O17" s="33"/>
      <c r="P17" s="71"/>
      <c r="Q17" s="71"/>
    </row>
    <row r="18" spans="2:17" ht="21.75" customHeight="1" x14ac:dyDescent="0.25">
      <c r="B18" s="38" t="s">
        <v>40</v>
      </c>
      <c r="C18" s="39">
        <v>3617130</v>
      </c>
      <c r="D18" s="39">
        <v>7130</v>
      </c>
      <c r="E18" s="40" t="s">
        <v>61</v>
      </c>
      <c r="F18" s="78" t="s">
        <v>59</v>
      </c>
      <c r="G18" s="79"/>
      <c r="H18" s="39">
        <v>2256400000</v>
      </c>
      <c r="I18" s="41"/>
      <c r="J18" s="38"/>
      <c r="K18" s="41"/>
      <c r="L18" s="72"/>
      <c r="M18" s="72"/>
      <c r="N18" s="72"/>
      <c r="O18" s="72"/>
      <c r="P18" s="72"/>
      <c r="Q18" s="41"/>
    </row>
    <row r="19" spans="2:17" ht="45" customHeight="1" x14ac:dyDescent="0.25">
      <c r="C19" s="42" t="s">
        <v>41</v>
      </c>
      <c r="D19" s="29" t="s">
        <v>42</v>
      </c>
      <c r="E19" s="30" t="s">
        <v>43</v>
      </c>
      <c r="F19" s="73" t="s">
        <v>44</v>
      </c>
      <c r="G19" s="73"/>
      <c r="H19" s="29" t="s">
        <v>45</v>
      </c>
      <c r="I19" s="43"/>
      <c r="J19" s="42"/>
      <c r="K19" s="42"/>
      <c r="L19" s="68"/>
      <c r="M19" s="68"/>
      <c r="N19" s="68"/>
      <c r="O19" s="68"/>
      <c r="P19" s="68"/>
      <c r="Q19" s="33"/>
    </row>
    <row r="20" spans="2:17" ht="42" customHeight="1" x14ac:dyDescent="0.25">
      <c r="B20" s="24" t="s">
        <v>4</v>
      </c>
      <c r="C20" s="63" t="s">
        <v>82</v>
      </c>
      <c r="D20" s="63"/>
      <c r="E20" s="63"/>
      <c r="F20" s="63"/>
      <c r="G20" s="63"/>
      <c r="H20" s="63"/>
    </row>
    <row r="21" spans="2:17" ht="111" customHeight="1" x14ac:dyDescent="0.25">
      <c r="B21" s="24" t="s">
        <v>5</v>
      </c>
      <c r="C21" s="63" t="s">
        <v>83</v>
      </c>
      <c r="D21" s="63"/>
      <c r="E21" s="63"/>
      <c r="F21" s="63"/>
      <c r="G21" s="63"/>
      <c r="H21" s="63"/>
    </row>
    <row r="22" spans="2:17" x14ac:dyDescent="0.25">
      <c r="B22" s="24" t="s">
        <v>6</v>
      </c>
      <c r="C22" s="63" t="s">
        <v>29</v>
      </c>
      <c r="D22" s="63"/>
      <c r="E22" s="63"/>
      <c r="F22" s="63"/>
      <c r="G22" s="63"/>
      <c r="H22" s="63"/>
    </row>
    <row r="23" spans="2:17" x14ac:dyDescent="0.25">
      <c r="B23" s="1"/>
      <c r="C23" s="80"/>
      <c r="D23" s="70"/>
      <c r="E23" s="70"/>
      <c r="F23" s="70"/>
      <c r="G23" s="70"/>
      <c r="H23" s="70"/>
    </row>
    <row r="24" spans="2:17" x14ac:dyDescent="0.25">
      <c r="B24" s="22" t="s">
        <v>8</v>
      </c>
      <c r="C24" s="62" t="s">
        <v>30</v>
      </c>
      <c r="D24" s="62"/>
      <c r="E24" s="62"/>
      <c r="F24" s="62"/>
      <c r="G24" s="62"/>
      <c r="H24" s="62"/>
    </row>
    <row r="25" spans="2:17" x14ac:dyDescent="0.25">
      <c r="B25" s="22">
        <v>1</v>
      </c>
      <c r="C25" s="62" t="s">
        <v>46</v>
      </c>
      <c r="D25" s="62"/>
      <c r="E25" s="62"/>
      <c r="F25" s="62"/>
      <c r="G25" s="62"/>
      <c r="H25" s="62"/>
    </row>
    <row r="26" spans="2:17" ht="45.75" customHeight="1" x14ac:dyDescent="0.25">
      <c r="B26" s="3" t="s">
        <v>7</v>
      </c>
      <c r="C26" s="65" t="s">
        <v>70</v>
      </c>
      <c r="D26" s="66"/>
      <c r="E26" s="66"/>
      <c r="F26" s="66"/>
      <c r="G26" s="66"/>
      <c r="H26" s="66"/>
    </row>
    <row r="27" spans="2:17" x14ac:dyDescent="0.25">
      <c r="B27" s="24" t="s">
        <v>10</v>
      </c>
      <c r="C27" s="63" t="s">
        <v>31</v>
      </c>
      <c r="D27" s="63"/>
      <c r="E27" s="63"/>
      <c r="F27" s="63"/>
      <c r="G27" s="63"/>
      <c r="H27" s="63"/>
    </row>
    <row r="28" spans="2:17" x14ac:dyDescent="0.25">
      <c r="B28" s="22" t="s">
        <v>8</v>
      </c>
      <c r="C28" s="62" t="s">
        <v>9</v>
      </c>
      <c r="D28" s="62"/>
      <c r="E28" s="62"/>
      <c r="F28" s="62"/>
      <c r="G28" s="62"/>
      <c r="H28" s="62"/>
    </row>
    <row r="29" spans="2:17" x14ac:dyDescent="0.25">
      <c r="B29" s="22">
        <v>1</v>
      </c>
      <c r="C29" s="62" t="s">
        <v>47</v>
      </c>
      <c r="D29" s="62"/>
      <c r="E29" s="62"/>
      <c r="F29" s="62"/>
      <c r="G29" s="62"/>
      <c r="H29" s="62"/>
    </row>
    <row r="30" spans="2:17" x14ac:dyDescent="0.25">
      <c r="B30" s="24" t="s">
        <v>16</v>
      </c>
      <c r="C30" s="4" t="s">
        <v>12</v>
      </c>
      <c r="D30" s="23"/>
      <c r="E30" s="23"/>
      <c r="F30" s="23"/>
      <c r="G30" s="23"/>
      <c r="H30" s="23"/>
    </row>
    <row r="31" spans="2:17" x14ac:dyDescent="0.25">
      <c r="B31" s="1"/>
      <c r="C31" s="25" t="s">
        <v>32</v>
      </c>
    </row>
    <row r="32" spans="2:17" ht="44.25" customHeight="1" x14ac:dyDescent="0.25">
      <c r="B32" s="22" t="s">
        <v>8</v>
      </c>
      <c r="C32" s="22" t="s">
        <v>12</v>
      </c>
      <c r="D32" s="22" t="s">
        <v>13</v>
      </c>
      <c r="E32" s="22" t="s">
        <v>14</v>
      </c>
      <c r="F32" s="22" t="s">
        <v>15</v>
      </c>
    </row>
    <row r="33" spans="2:8" x14ac:dyDescent="0.25">
      <c r="B33" s="22">
        <v>1</v>
      </c>
      <c r="C33" s="22">
        <v>2</v>
      </c>
      <c r="D33" s="22">
        <v>3</v>
      </c>
      <c r="E33" s="22">
        <v>4</v>
      </c>
      <c r="F33" s="22">
        <v>5</v>
      </c>
    </row>
    <row r="34" spans="2:8" ht="47.25" x14ac:dyDescent="0.25">
      <c r="B34" s="22">
        <v>1</v>
      </c>
      <c r="C34" s="7" t="s">
        <v>48</v>
      </c>
      <c r="D34" s="21">
        <v>270000</v>
      </c>
      <c r="E34" s="21"/>
      <c r="F34" s="21">
        <v>270000</v>
      </c>
    </row>
    <row r="35" spans="2:8" x14ac:dyDescent="0.25">
      <c r="B35" s="62" t="s">
        <v>15</v>
      </c>
      <c r="C35" s="62"/>
      <c r="D35" s="21">
        <v>270000</v>
      </c>
      <c r="E35" s="21"/>
      <c r="F35" s="21">
        <v>270000</v>
      </c>
    </row>
    <row r="36" spans="2:8" x14ac:dyDescent="0.25">
      <c r="B36" s="75" t="s">
        <v>19</v>
      </c>
      <c r="C36" s="63" t="s">
        <v>17</v>
      </c>
      <c r="D36" s="63"/>
      <c r="E36" s="63"/>
      <c r="F36" s="63"/>
      <c r="G36" s="63"/>
      <c r="H36" s="63"/>
    </row>
    <row r="37" spans="2:8" x14ac:dyDescent="0.25">
      <c r="B37" s="75"/>
      <c r="C37" s="6" t="s">
        <v>11</v>
      </c>
    </row>
    <row r="38" spans="2:8" ht="57" customHeight="1" x14ac:dyDescent="0.25">
      <c r="B38" s="22" t="s">
        <v>8</v>
      </c>
      <c r="C38" s="22" t="s">
        <v>18</v>
      </c>
      <c r="D38" s="22" t="s">
        <v>13</v>
      </c>
      <c r="E38" s="22" t="s">
        <v>14</v>
      </c>
      <c r="F38" s="22" t="s">
        <v>15</v>
      </c>
    </row>
    <row r="39" spans="2:8" x14ac:dyDescent="0.25">
      <c r="B39" s="22">
        <v>1</v>
      </c>
      <c r="C39" s="22">
        <v>2</v>
      </c>
      <c r="D39" s="22">
        <v>3</v>
      </c>
      <c r="E39" s="22">
        <v>4</v>
      </c>
      <c r="F39" s="22">
        <v>5</v>
      </c>
    </row>
    <row r="40" spans="2:8" ht="73.5" customHeight="1" x14ac:dyDescent="0.25">
      <c r="B40" s="22"/>
      <c r="C40" s="52" t="s">
        <v>72</v>
      </c>
      <c r="D40" s="51">
        <f>180000+4080</f>
        <v>184080</v>
      </c>
      <c r="E40" s="51"/>
      <c r="F40" s="51">
        <f>180000+4080</f>
        <v>184080</v>
      </c>
    </row>
    <row r="41" spans="2:8" ht="73.5" customHeight="1" x14ac:dyDescent="0.25">
      <c r="B41" s="50"/>
      <c r="C41" s="53" t="s">
        <v>74</v>
      </c>
      <c r="D41" s="21">
        <f>90000-4080</f>
        <v>85920</v>
      </c>
      <c r="E41" s="21"/>
      <c r="F41" s="21">
        <f>90000-4080</f>
        <v>85920</v>
      </c>
    </row>
    <row r="42" spans="2:8" x14ac:dyDescent="0.25">
      <c r="B42" s="62" t="s">
        <v>15</v>
      </c>
      <c r="C42" s="62"/>
      <c r="D42" s="21">
        <v>270000</v>
      </c>
      <c r="E42" s="21"/>
      <c r="F42" s="21">
        <v>270000</v>
      </c>
    </row>
    <row r="43" spans="2:8" x14ac:dyDescent="0.25">
      <c r="B43" s="24" t="s">
        <v>33</v>
      </c>
      <c r="C43" s="63" t="s">
        <v>20</v>
      </c>
      <c r="D43" s="63"/>
      <c r="E43" s="63"/>
      <c r="F43" s="63"/>
      <c r="G43" s="63"/>
      <c r="H43" s="63"/>
    </row>
    <row r="44" spans="2:8" ht="27" customHeight="1" x14ac:dyDescent="0.25">
      <c r="B44" s="22" t="s">
        <v>8</v>
      </c>
      <c r="C44" s="22" t="s">
        <v>21</v>
      </c>
      <c r="D44" s="22" t="s">
        <v>22</v>
      </c>
      <c r="E44" s="22" t="s">
        <v>23</v>
      </c>
      <c r="F44" s="22" t="s">
        <v>13</v>
      </c>
      <c r="G44" s="22" t="s">
        <v>14</v>
      </c>
      <c r="H44" s="22" t="s">
        <v>15</v>
      </c>
    </row>
    <row r="45" spans="2:8" x14ac:dyDescent="0.25">
      <c r="B45" s="22">
        <v>1</v>
      </c>
      <c r="C45" s="22">
        <v>2</v>
      </c>
      <c r="D45" s="22">
        <v>3</v>
      </c>
      <c r="E45" s="22">
        <v>4</v>
      </c>
      <c r="F45" s="22">
        <v>5</v>
      </c>
      <c r="G45" s="22">
        <v>6</v>
      </c>
      <c r="H45" s="22">
        <v>7</v>
      </c>
    </row>
    <row r="46" spans="2:8" ht="44.25" customHeight="1" x14ac:dyDescent="0.25">
      <c r="B46" s="2">
        <v>1</v>
      </c>
      <c r="C46" s="12" t="s">
        <v>78</v>
      </c>
      <c r="D46" s="16"/>
      <c r="E46" s="16"/>
      <c r="F46" s="22"/>
      <c r="G46" s="22"/>
      <c r="H46" s="22"/>
    </row>
    <row r="47" spans="2:8" ht="31.5" x14ac:dyDescent="0.25">
      <c r="B47" s="2"/>
      <c r="C47" s="10" t="s">
        <v>80</v>
      </c>
      <c r="D47" s="16" t="s">
        <v>49</v>
      </c>
      <c r="E47" s="16" t="s">
        <v>54</v>
      </c>
      <c r="F47" s="22">
        <f>100000+4080</f>
        <v>104080</v>
      </c>
      <c r="G47" s="8"/>
      <c r="H47" s="8">
        <f>100000+4080</f>
        <v>104080</v>
      </c>
    </row>
    <row r="48" spans="2:8" x14ac:dyDescent="0.25">
      <c r="B48" s="2"/>
      <c r="C48" s="13" t="s">
        <v>24</v>
      </c>
      <c r="D48" s="16"/>
      <c r="E48" s="16"/>
      <c r="F48" s="22"/>
      <c r="G48" s="22"/>
      <c r="H48" s="49"/>
    </row>
    <row r="49" spans="2:8" ht="31.5" x14ac:dyDescent="0.25">
      <c r="B49" s="2"/>
      <c r="C49" s="10" t="s">
        <v>57</v>
      </c>
      <c r="D49" s="16" t="s">
        <v>53</v>
      </c>
      <c r="E49" s="16" t="s">
        <v>54</v>
      </c>
      <c r="F49" s="22">
        <v>15</v>
      </c>
      <c r="G49" s="22"/>
      <c r="H49" s="49">
        <v>15</v>
      </c>
    </row>
    <row r="50" spans="2:8" ht="16.5" thickBot="1" x14ac:dyDescent="0.3">
      <c r="B50" s="2"/>
      <c r="C50" s="13" t="s">
        <v>25</v>
      </c>
      <c r="D50" s="16"/>
      <c r="E50" s="16"/>
      <c r="F50" s="22"/>
      <c r="G50" s="22"/>
      <c r="H50" s="49"/>
    </row>
    <row r="51" spans="2:8" ht="31.5" x14ac:dyDescent="0.25">
      <c r="B51" s="2"/>
      <c r="C51" s="7" t="s">
        <v>58</v>
      </c>
      <c r="D51" s="16" t="s">
        <v>49</v>
      </c>
      <c r="E51" s="14" t="s">
        <v>56</v>
      </c>
      <c r="F51" s="56">
        <v>6938.66</v>
      </c>
      <c r="G51" s="22"/>
      <c r="H51" s="49">
        <v>6938.66</v>
      </c>
    </row>
    <row r="52" spans="2:8" x14ac:dyDescent="0.25">
      <c r="B52" s="15"/>
      <c r="C52" s="18" t="s">
        <v>26</v>
      </c>
      <c r="D52" s="15"/>
      <c r="E52" s="15"/>
      <c r="F52" s="15"/>
      <c r="G52" s="15"/>
      <c r="H52" s="15"/>
    </row>
    <row r="53" spans="2:8" ht="24.75" customHeight="1" x14ac:dyDescent="0.25">
      <c r="B53" s="2"/>
      <c r="C53" s="10" t="s">
        <v>55</v>
      </c>
      <c r="D53" s="16" t="s">
        <v>50</v>
      </c>
      <c r="E53" s="16" t="s">
        <v>56</v>
      </c>
      <c r="F53" s="22">
        <v>100</v>
      </c>
      <c r="G53" s="22"/>
      <c r="H53" s="49">
        <v>100</v>
      </c>
    </row>
    <row r="54" spans="2:8" ht="66" customHeight="1" x14ac:dyDescent="0.25">
      <c r="B54" s="2">
        <v>2</v>
      </c>
      <c r="C54" s="12" t="s">
        <v>79</v>
      </c>
      <c r="D54" s="16"/>
      <c r="E54" s="16"/>
      <c r="F54" s="54"/>
      <c r="G54" s="54"/>
      <c r="H54" s="54"/>
    </row>
    <row r="55" spans="2:8" ht="78.75" x14ac:dyDescent="0.25">
      <c r="B55" s="2"/>
      <c r="C55" s="10" t="s">
        <v>81</v>
      </c>
      <c r="D55" s="16" t="s">
        <v>49</v>
      </c>
      <c r="E55" s="16" t="s">
        <v>54</v>
      </c>
      <c r="F55" s="8">
        <v>80000</v>
      </c>
      <c r="G55" s="8"/>
      <c r="H55" s="8">
        <v>80000</v>
      </c>
    </row>
    <row r="56" spans="2:8" x14ac:dyDescent="0.25">
      <c r="B56" s="2"/>
      <c r="C56" s="13" t="s">
        <v>24</v>
      </c>
      <c r="D56" s="16"/>
      <c r="E56" s="16"/>
      <c r="F56" s="54"/>
      <c r="G56" s="54"/>
      <c r="H56" s="54"/>
    </row>
    <row r="57" spans="2:8" ht="47.25" x14ac:dyDescent="0.25">
      <c r="B57" s="2"/>
      <c r="C57" s="10" t="s">
        <v>76</v>
      </c>
      <c r="D57" s="16" t="s">
        <v>75</v>
      </c>
      <c r="E57" s="16" t="s">
        <v>69</v>
      </c>
      <c r="F57" s="8">
        <v>1073.8</v>
      </c>
      <c r="G57" s="8"/>
      <c r="H57" s="8">
        <v>671.14093959731542</v>
      </c>
    </row>
    <row r="58" spans="2:8" ht="16.5" thickBot="1" x14ac:dyDescent="0.3">
      <c r="B58" s="2"/>
      <c r="C58" s="13" t="s">
        <v>25</v>
      </c>
      <c r="D58" s="16"/>
      <c r="E58" s="16"/>
      <c r="F58" s="54"/>
      <c r="G58" s="54"/>
      <c r="H58" s="54"/>
    </row>
    <row r="59" spans="2:8" ht="31.5" x14ac:dyDescent="0.25">
      <c r="B59" s="2"/>
      <c r="C59" s="55" t="s">
        <v>77</v>
      </c>
      <c r="D59" s="16" t="s">
        <v>49</v>
      </c>
      <c r="E59" s="14" t="s">
        <v>56</v>
      </c>
      <c r="F59" s="54">
        <v>74.5</v>
      </c>
      <c r="G59" s="54"/>
      <c r="H59" s="54">
        <v>74.5</v>
      </c>
    </row>
    <row r="60" spans="2:8" x14ac:dyDescent="0.25">
      <c r="B60" s="15"/>
      <c r="C60" s="18" t="s">
        <v>26</v>
      </c>
      <c r="D60" s="15"/>
      <c r="E60" s="15"/>
      <c r="F60" s="15"/>
      <c r="G60" s="15"/>
      <c r="H60" s="15"/>
    </row>
    <row r="61" spans="2:8" x14ac:dyDescent="0.25">
      <c r="B61" s="2"/>
      <c r="C61" s="10" t="s">
        <v>55</v>
      </c>
      <c r="D61" s="16" t="s">
        <v>50</v>
      </c>
      <c r="E61" s="16" t="s">
        <v>56</v>
      </c>
      <c r="F61" s="54">
        <v>100</v>
      </c>
      <c r="G61" s="54"/>
      <c r="H61" s="54">
        <v>100</v>
      </c>
    </row>
    <row r="62" spans="2:8" ht="15.75" customHeight="1" x14ac:dyDescent="0.25">
      <c r="B62" s="15">
        <v>3</v>
      </c>
      <c r="C62" s="18" t="s">
        <v>66</v>
      </c>
      <c r="D62" s="15"/>
      <c r="E62" s="15"/>
      <c r="F62" s="15"/>
      <c r="G62" s="15"/>
      <c r="H62" s="15"/>
    </row>
    <row r="63" spans="2:8" ht="32.25" customHeight="1" x14ac:dyDescent="0.25">
      <c r="B63" s="15"/>
      <c r="C63" s="10" t="s">
        <v>73</v>
      </c>
      <c r="D63" s="16" t="s">
        <v>49</v>
      </c>
      <c r="E63" s="9" t="s">
        <v>69</v>
      </c>
      <c r="F63" s="19">
        <f>90000-4080</f>
        <v>85920</v>
      </c>
      <c r="G63" s="19"/>
      <c r="H63" s="19">
        <v>85920</v>
      </c>
    </row>
    <row r="64" spans="2:8" x14ac:dyDescent="0.25">
      <c r="B64" s="15"/>
      <c r="C64" s="13" t="s">
        <v>24</v>
      </c>
      <c r="D64" s="17"/>
      <c r="E64" s="20"/>
      <c r="F64" s="15"/>
      <c r="G64" s="19"/>
      <c r="H64" s="15"/>
    </row>
    <row r="65" spans="2:8" ht="47.25" x14ac:dyDescent="0.25">
      <c r="B65" s="15"/>
      <c r="C65" s="10" t="s">
        <v>67</v>
      </c>
      <c r="D65" s="16" t="s">
        <v>53</v>
      </c>
      <c r="E65" s="16" t="s">
        <v>54</v>
      </c>
      <c r="F65" s="15">
        <v>3</v>
      </c>
      <c r="G65" s="19"/>
      <c r="H65" s="15">
        <v>3</v>
      </c>
    </row>
    <row r="66" spans="2:8" ht="16.5" thickBot="1" x14ac:dyDescent="0.3">
      <c r="B66" s="15"/>
      <c r="C66" s="13" t="s">
        <v>25</v>
      </c>
      <c r="D66" s="17"/>
      <c r="E66" s="17"/>
      <c r="F66" s="15"/>
      <c r="G66" s="19"/>
      <c r="H66" s="15"/>
    </row>
    <row r="67" spans="2:8" ht="38.25" customHeight="1" x14ac:dyDescent="0.25">
      <c r="B67" s="15"/>
      <c r="C67" s="7" t="s">
        <v>58</v>
      </c>
      <c r="D67" s="16" t="s">
        <v>49</v>
      </c>
      <c r="E67" s="14" t="s">
        <v>56</v>
      </c>
      <c r="F67" s="15">
        <v>28640</v>
      </c>
      <c r="G67" s="19"/>
      <c r="H67" s="15">
        <v>28640</v>
      </c>
    </row>
    <row r="68" spans="2:8" x14ac:dyDescent="0.25">
      <c r="B68" s="15"/>
      <c r="C68" s="18" t="s">
        <v>26</v>
      </c>
      <c r="D68" s="15"/>
      <c r="E68" s="15"/>
      <c r="F68" s="15"/>
      <c r="G68" s="15"/>
      <c r="H68" s="15"/>
    </row>
    <row r="69" spans="2:8" x14ac:dyDescent="0.25">
      <c r="B69" s="2"/>
      <c r="C69" s="10" t="s">
        <v>55</v>
      </c>
      <c r="D69" s="16" t="s">
        <v>50</v>
      </c>
      <c r="E69" s="16" t="s">
        <v>56</v>
      </c>
      <c r="F69" s="22">
        <v>100</v>
      </c>
      <c r="G69" s="22"/>
      <c r="H69" s="49">
        <v>100</v>
      </c>
    </row>
    <row r="70" spans="2:8" x14ac:dyDescent="0.25">
      <c r="B70" s="74" t="s">
        <v>68</v>
      </c>
      <c r="C70" s="74"/>
      <c r="D70" s="74"/>
      <c r="E70" s="6"/>
    </row>
    <row r="71" spans="2:8" x14ac:dyDescent="0.25">
      <c r="B71" s="74"/>
      <c r="C71" s="74"/>
      <c r="D71" s="74"/>
      <c r="E71" s="5"/>
      <c r="F71" s="59" t="s">
        <v>64</v>
      </c>
      <c r="G71" s="60"/>
      <c r="H71" s="60"/>
    </row>
    <row r="72" spans="2:8" x14ac:dyDescent="0.25">
      <c r="B72" s="44"/>
      <c r="C72" s="24"/>
      <c r="E72" s="45" t="s">
        <v>27</v>
      </c>
      <c r="F72" s="57" t="s">
        <v>65</v>
      </c>
      <c r="G72" s="58"/>
      <c r="H72" s="58"/>
    </row>
    <row r="73" spans="2:8" x14ac:dyDescent="0.25">
      <c r="B73" s="63" t="s">
        <v>28</v>
      </c>
      <c r="C73" s="63"/>
      <c r="D73" s="24"/>
      <c r="E73" s="24"/>
    </row>
    <row r="74" spans="2:8" x14ac:dyDescent="0.25">
      <c r="B74" s="11" t="s">
        <v>51</v>
      </c>
      <c r="C74" s="23"/>
      <c r="D74" s="24"/>
      <c r="E74" s="24"/>
    </row>
    <row r="75" spans="2:8" x14ac:dyDescent="0.25">
      <c r="B75" s="63" t="s">
        <v>52</v>
      </c>
      <c r="C75" s="63"/>
      <c r="D75" s="63"/>
      <c r="E75" s="5"/>
      <c r="F75" s="59" t="s">
        <v>62</v>
      </c>
      <c r="G75" s="60"/>
      <c r="H75" s="60"/>
    </row>
    <row r="76" spans="2:8" x14ac:dyDescent="0.25">
      <c r="B76" s="6"/>
      <c r="C76" s="24"/>
      <c r="D76" s="24"/>
      <c r="E76" s="45" t="s">
        <v>27</v>
      </c>
      <c r="F76" s="57" t="s">
        <v>65</v>
      </c>
      <c r="G76" s="58"/>
      <c r="H76" s="58"/>
    </row>
    <row r="77" spans="2:8" x14ac:dyDescent="0.25">
      <c r="B77" s="46" t="s">
        <v>34</v>
      </c>
    </row>
    <row r="78" spans="2:8" x14ac:dyDescent="0.25">
      <c r="B78" s="47" t="s">
        <v>35</v>
      </c>
    </row>
  </sheetData>
  <mergeCells count="49">
    <mergeCell ref="F6:H6"/>
    <mergeCell ref="F7:H7"/>
    <mergeCell ref="F8:H8"/>
    <mergeCell ref="F9:H9"/>
    <mergeCell ref="F10:H10"/>
    <mergeCell ref="B12:H12"/>
    <mergeCell ref="N7:O7"/>
    <mergeCell ref="M15:N15"/>
    <mergeCell ref="E15:F15"/>
    <mergeCell ref="F18:G18"/>
    <mergeCell ref="C23:H23"/>
    <mergeCell ref="B11:H11"/>
    <mergeCell ref="C22:H22"/>
    <mergeCell ref="L19:M19"/>
    <mergeCell ref="B73:C73"/>
    <mergeCell ref="B75:D75"/>
    <mergeCell ref="C43:H43"/>
    <mergeCell ref="B70:D71"/>
    <mergeCell ref="C28:H28"/>
    <mergeCell ref="C29:H29"/>
    <mergeCell ref="B35:C35"/>
    <mergeCell ref="B36:B37"/>
    <mergeCell ref="C36:H36"/>
    <mergeCell ref="F75:H75"/>
    <mergeCell ref="C25:H25"/>
    <mergeCell ref="O18:P18"/>
    <mergeCell ref="N19:P19"/>
    <mergeCell ref="P17:Q17"/>
    <mergeCell ref="F19:G19"/>
    <mergeCell ref="M17:N17"/>
    <mergeCell ref="C20:H20"/>
    <mergeCell ref="L18:N18"/>
    <mergeCell ref="P14:Q14"/>
    <mergeCell ref="J15:L15"/>
    <mergeCell ref="D14:G14"/>
    <mergeCell ref="D16:G16"/>
    <mergeCell ref="P15:Q15"/>
    <mergeCell ref="J17:L17"/>
    <mergeCell ref="M14:N14"/>
    <mergeCell ref="F76:H76"/>
    <mergeCell ref="F71:H71"/>
    <mergeCell ref="F1:H3"/>
    <mergeCell ref="F72:H72"/>
    <mergeCell ref="B42:C42"/>
    <mergeCell ref="C27:H27"/>
    <mergeCell ref="E17:F17"/>
    <mergeCell ref="C21:H21"/>
    <mergeCell ref="C24:H24"/>
    <mergeCell ref="C26:H26"/>
  </mergeCells>
  <pageMargins left="0.19685039370078741" right="0.15748031496062992" top="0.51181102362204722" bottom="0.27559055118110237" header="0.31496062992125984" footer="0.31496062992125984"/>
  <pageSetup paperSize="9" scale="6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3617130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2024-10-31T07:40:23Z</cp:lastPrinted>
  <dcterms:created xsi:type="dcterms:W3CDTF">2018-12-28T08:43:53Z</dcterms:created>
  <dcterms:modified xsi:type="dcterms:W3CDTF">2024-11-05T12:51:03Z</dcterms:modified>
</cp:coreProperties>
</file>