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511\укб паспорт\"/>
    </mc:Choice>
  </mc:AlternateContent>
  <bookViews>
    <workbookView xWindow="32760" yWindow="32760" windowWidth="21360" windowHeight="6975"/>
  </bookViews>
  <sheets>
    <sheet name="1510160" sheetId="4" r:id="rId1"/>
  </sheets>
  <definedNames>
    <definedName name="_xlnm.Print_Area" localSheetId="0">'1510160'!$A$1:$H$91</definedName>
  </definedNames>
  <calcPr calcId="162913"/>
</workbook>
</file>

<file path=xl/calcChain.xml><?xml version="1.0" encoding="utf-8"?>
<calcChain xmlns="http://schemas.openxmlformats.org/spreadsheetml/2006/main">
  <c r="E45" i="4" l="1"/>
  <c r="F62" i="4"/>
  <c r="H62" i="4"/>
  <c r="G53" i="4"/>
  <c r="G54" i="4"/>
  <c r="E54" i="4"/>
  <c r="H76" i="4"/>
  <c r="H75" i="4"/>
  <c r="H74" i="4"/>
  <c r="H73" i="4"/>
  <c r="H71" i="4"/>
  <c r="H70" i="4"/>
  <c r="H69" i="4"/>
  <c r="H68" i="4"/>
  <c r="H67" i="4"/>
  <c r="H65" i="4"/>
  <c r="H64" i="4"/>
  <c r="H63" i="4"/>
  <c r="F46" i="4"/>
  <c r="E46" i="4"/>
  <c r="G45" i="4"/>
  <c r="G46" i="4"/>
</calcChain>
</file>

<file path=xl/sharedStrings.xml><?xml version="1.0" encoding="utf-8"?>
<sst xmlns="http://schemas.openxmlformats.org/spreadsheetml/2006/main" count="160" uniqueCount="113">
  <si>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</si>
  <si>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</si>
  <si>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</si>
  <si>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</si>
  <si>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</si>
  <si>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</si>
  <si>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</si>
  <si>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</si>
  <si>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</si>
  <si>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</si>
  <si>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</si>
  <si>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</si>
  <si>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</si>
  <si>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</si>
  <si>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</si>
  <si>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</si>
  <si>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</si>
  <si>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</si>
  <si>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</si>
  <si>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</si>
  <si>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</si>
  <si>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</si>
  <si>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(підпис)</t>
  </si>
  <si>
    <t>ПОГОДЖЕНО:</t>
  </si>
  <si>
    <t>(найменування відповідального виконавця)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</si>
  <si>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</si>
  <si>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</si>
  <si>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</si>
  <si>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</si>
  <si>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</si>
  <si>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</si>
  <si>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</si>
  <si>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</si>
  <si>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</si>
  <si>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</si>
  <si>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</si>
  <si>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</si>
  <si>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</si>
  <si>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</si>
  <si>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</si>
  <si>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</si>
  <si>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</si>
  <si>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</si>
  <si>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(Власне ім'я, ПРІЗВИЩЕ)</t>
  </si>
  <si>
    <t>Управління капітального будівництва Хмельницької міської ради</t>
  </si>
  <si>
    <t>02498582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</si>
  <si>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</si>
  <si>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</si>
  <si>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</si>
  <si>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t>Конституція України;</t>
  </si>
  <si>
    <t>Бюджетний Кодекс України;
Закон України "Про Державний бюджет України на 2022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</si>
  <si>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Закон України" Про місцеве самоврядування в Україні";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</si>
  <si>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</si>
  <si>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 xml:space="preserve">Підстави для виконання бюджетної програми: </t>
  </si>
  <si>
    <t xml:space="preserve">Забезпечення виконання наданих законодавством повноважень керівництва і управління у відповідній сфері </t>
  </si>
  <si>
    <t xml:space="preserve">Керівництво і управління у відповідній сфері </t>
  </si>
  <si>
    <t>Забезпечення виконання наданих законодавством повноважень</t>
  </si>
  <si>
    <t>Затрат</t>
  </si>
  <si>
    <t xml:space="preserve">Обсяг видатків на забезпечення виконання наданих законодавством повноважень </t>
  </si>
  <si>
    <t>кількість штатних одиниць, з них:</t>
  </si>
  <si>
    <t>посадові особи</t>
  </si>
  <si>
    <t>інший персонал</t>
  </si>
  <si>
    <t>Продукту</t>
  </si>
  <si>
    <t>кількість отриманих листів, звернень, заяв, скарг та завдань</t>
  </si>
  <si>
    <t>кількість відравлених листів та завдань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</si>
  <si>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</si>
  <si>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</si>
  <si>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</si>
  <si>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Ефективності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</si>
  <si>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</si>
  <si>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</si>
  <si>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</si>
  <si>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</t>
  </si>
  <si>
    <t>Якості</t>
  </si>
  <si>
    <t>відсоток вчасно виконаних листів, звернень, заяв, скарг та завдань до їх загальної кількості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</si>
  <si>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</si>
  <si>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</si>
  <si>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</si>
  <si>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</si>
  <si>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</si>
  <si>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</si>
  <si>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</si>
  <si>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</si>
  <si>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</si>
  <si>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</si>
  <si>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</si>
  <si>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</si>
  <si>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</si>
  <si>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</si>
  <si>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</si>
  <si>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</si>
  <si>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</si>
  <si>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</si>
  <si>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</si>
  <si>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Тетяна ПОЛІЩУК</t>
  </si>
  <si>
    <t>Сергій ЯМЧУК</t>
  </si>
  <si>
    <t>грн.</t>
  </si>
  <si>
    <t>од.</t>
  </si>
  <si>
    <t>%</t>
  </si>
  <si>
    <t>кошторис</t>
  </si>
  <si>
    <t>штатний розпис</t>
  </si>
  <si>
    <t>журнал реєстрації</t>
  </si>
  <si>
    <t>розрахунок</t>
  </si>
  <si>
    <t>Фінансове управління Хмельницької міської ради</t>
  </si>
  <si>
    <t>Начальник фінансового управління</t>
  </si>
  <si>
    <t>Начальник управління капітального будівництва Хмельницької міської ради</t>
  </si>
  <si>
    <t>бюджетної програми місцевого бюджету на 2024 рік</t>
  </si>
  <si>
    <t>6.</t>
  </si>
  <si>
    <t>Цілі державної політики, на досягнення яких спрямована реалізація бюджетної програми</t>
  </si>
  <si>
    <r>
      <t xml:space="preserve">Обсяг бюджетних призначень / бюджетних асигнувань - </t>
    </r>
    <r>
      <rPr>
        <u/>
        <sz val="12"/>
        <rFont val="Times New Roman"/>
        <family val="1"/>
        <charset val="204"/>
      </rPr>
      <t>3 960 365,00</t>
    </r>
    <r>
      <rPr>
        <sz val="12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2"/>
        <rFont val="Times New Roman"/>
        <family val="1"/>
        <charset val="204"/>
      </rPr>
      <t>3 960 365,00</t>
    </r>
    <r>
      <rPr>
        <sz val="12"/>
        <rFont val="Times New Roman"/>
        <family val="1"/>
        <charset val="204"/>
      </rPr>
      <t xml:space="preserve"> гривень та спеціального фонду - ____</t>
    </r>
    <r>
      <rPr>
        <u/>
        <sz val="12"/>
        <rFont val="Times New Roman"/>
        <family val="1"/>
        <charset val="204"/>
      </rPr>
      <t>0,00</t>
    </r>
    <r>
      <rPr>
        <sz val="12"/>
        <rFont val="Times New Roman"/>
        <family val="1"/>
        <charset val="204"/>
      </rPr>
      <t>_____ гривень.</t>
    </r>
  </si>
  <si>
    <t>Рішення сесії Хмельницької міської ради від 21.12.2023 № 15 "Про бюджет Хмельницької міської територіальної громади на 2024 рік", Рішення сорок п'ятої сесії Хмельницької ради від 17.10.2024 № 3 "Про внесення змін до бюджету Хмельницької міської територіальної громади на 2024 рік".</t>
  </si>
  <si>
    <t>Дата погодження _________________</t>
  </si>
  <si>
    <r>
      <t xml:space="preserve">від 30.10.2024 </t>
    </r>
    <r>
      <rPr>
        <sz val="12"/>
        <rFont val="Times New Roman"/>
        <family val="1"/>
        <charset val="204"/>
      </rPr>
      <t>№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</si>
</sst>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5" fillId="0" borderId="0" xfId="0" applyFont="1" applyBorder="1"/>
    <xf numFmtId="0" fontId="8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6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1"/>
  <sheetViews>
    <sheetView tabSelected="1" view="pageBreakPreview" zoomScaleNormal="100" zoomScaleSheetLayoutView="100" workbookViewId="0">
      <selection activeCell="E20" sqref="E20"/>
    </sheetView>
  </sheetViews>
  <sheetFormatPr defaultColWidth="21.5703125" defaultRowHeight="15" x14ac:dyDescent="0.25"/>
  <cols>
    <col min="1" max="1" width="4.28515625" style="2" customWidth="1"/>
    <col min="2" max="2" width="24.7109375" style="2" customWidth="1"/>
    <col min="3" max="3" width="19.85546875" style="2" customWidth="1"/>
    <col min="4" max="4" width="8.7109375" style="2" customWidth="1"/>
    <col min="5" max="5" width="22.5703125" style="2" customWidth="1"/>
    <col min="6" max="6" width="22.28515625" style="2" customWidth="1"/>
    <col min="7" max="7" width="20.5703125" style="2" customWidth="1"/>
    <col min="8" max="8" width="15.85546875" style="2" customWidth="1"/>
    <col min="9" max="39" width="10.28515625" style="2" customWidth="1"/>
    <col min="40" max="16384" width="21.5703125" style="2"/>
  </cols>
  <sheetData>
    <row r="1" spans="1:17" x14ac:dyDescent="0.25">
      <c r="G1" s="95" t="s">
        <v>32</v>
      </c>
      <c r="H1" s="96"/>
    </row>
    <row r="2" spans="1:17" x14ac:dyDescent="0.25">
      <c r="G2" s="96"/>
      <c r="H2" s="96"/>
    </row>
    <row r="3" spans="1:17" ht="32.25" customHeight="1" x14ac:dyDescent="0.25">
      <c r="G3" s="96"/>
      <c r="H3" s="96"/>
    </row>
    <row r="4" spans="1:17" ht="15.75" x14ac:dyDescent="0.25">
      <c r="A4" s="14"/>
      <c r="F4" s="14" t="s">
        <v>0</v>
      </c>
    </row>
    <row r="5" spans="1:17" ht="16.350000000000001" customHeight="1" x14ac:dyDescent="0.25">
      <c r="A5" s="14"/>
      <c r="F5" s="90" t="s">
        <v>1</v>
      </c>
      <c r="G5" s="90"/>
      <c r="H5" s="90"/>
    </row>
    <row r="6" spans="1:17" ht="17.649999999999999" customHeight="1" x14ac:dyDescent="0.25">
      <c r="A6" s="14"/>
      <c r="B6" s="14"/>
      <c r="F6" s="97" t="s">
        <v>44</v>
      </c>
      <c r="G6" s="97"/>
      <c r="H6" s="97"/>
    </row>
    <row r="7" spans="1:17" ht="15" customHeight="1" x14ac:dyDescent="0.25">
      <c r="A7" s="14"/>
      <c r="F7" s="86" t="s">
        <v>2</v>
      </c>
      <c r="G7" s="86"/>
      <c r="H7" s="86"/>
    </row>
    <row r="8" spans="1:17" ht="17.649999999999999" customHeight="1" x14ac:dyDescent="0.25">
      <c r="A8" s="14"/>
      <c r="F8" s="98" t="s">
        <v>112</v>
      </c>
      <c r="G8" s="98"/>
      <c r="H8" s="98"/>
    </row>
    <row r="11" spans="1:17" ht="15.75" x14ac:dyDescent="0.25">
      <c r="A11" s="99" t="s">
        <v>3</v>
      </c>
      <c r="B11" s="99"/>
      <c r="C11" s="99"/>
      <c r="D11" s="99"/>
      <c r="E11" s="99"/>
      <c r="F11" s="99"/>
      <c r="G11" s="99"/>
      <c r="H11" s="99"/>
    </row>
    <row r="12" spans="1:17" ht="15.75" x14ac:dyDescent="0.25">
      <c r="A12" s="99" t="s">
        <v>106</v>
      </c>
      <c r="B12" s="99"/>
      <c r="C12" s="99"/>
      <c r="D12" s="99"/>
      <c r="E12" s="99"/>
      <c r="F12" s="99"/>
      <c r="G12" s="99"/>
      <c r="H12" s="99"/>
    </row>
    <row r="14" spans="1:17" ht="5.85" customHeight="1" x14ac:dyDescent="0.25"/>
    <row r="15" spans="1:17" ht="15.75" x14ac:dyDescent="0.25">
      <c r="A15" s="58" t="s">
        <v>33</v>
      </c>
      <c r="B15" s="38">
        <v>1500000</v>
      </c>
      <c r="C15" s="37"/>
      <c r="D15" s="37"/>
      <c r="E15" s="100" t="s">
        <v>44</v>
      </c>
      <c r="F15" s="100"/>
      <c r="G15" s="100"/>
      <c r="H15" s="39" t="s">
        <v>45</v>
      </c>
      <c r="I15" s="40"/>
      <c r="J15" s="21"/>
      <c r="K15" s="21"/>
      <c r="L15" s="21"/>
      <c r="M15" s="82"/>
      <c r="N15" s="82"/>
      <c r="O15" s="21"/>
      <c r="P15" s="82"/>
      <c r="Q15" s="82"/>
    </row>
    <row r="16" spans="1:17" ht="22.9" customHeight="1" x14ac:dyDescent="0.25">
      <c r="A16" s="79" t="s">
        <v>41</v>
      </c>
      <c r="B16" s="79"/>
      <c r="C16" s="79"/>
      <c r="D16" s="31"/>
      <c r="E16" s="89" t="s">
        <v>2</v>
      </c>
      <c r="F16" s="89"/>
      <c r="G16" s="15"/>
      <c r="H16" s="27" t="s">
        <v>34</v>
      </c>
      <c r="I16" s="25"/>
      <c r="J16" s="78"/>
      <c r="K16" s="78"/>
      <c r="L16" s="78"/>
      <c r="M16" s="83"/>
      <c r="N16" s="83"/>
      <c r="O16" s="22"/>
      <c r="P16" s="84"/>
      <c r="Q16" s="84"/>
    </row>
    <row r="17" spans="1:65" ht="15.75" x14ac:dyDescent="0.25">
      <c r="A17" s="58" t="s">
        <v>35</v>
      </c>
      <c r="B17" s="28">
        <v>1510000</v>
      </c>
      <c r="C17" s="16"/>
      <c r="D17" s="16"/>
      <c r="E17" s="100" t="s">
        <v>44</v>
      </c>
      <c r="F17" s="100"/>
      <c r="G17" s="100"/>
      <c r="H17" s="39" t="s">
        <v>45</v>
      </c>
      <c r="I17" s="23"/>
      <c r="J17" s="23"/>
      <c r="K17" s="23"/>
      <c r="L17" s="23"/>
      <c r="M17" s="23"/>
      <c r="N17" s="23"/>
      <c r="O17" s="23"/>
      <c r="P17" s="23"/>
      <c r="Q17" s="23"/>
    </row>
    <row r="18" spans="1:65" ht="15.75" customHeight="1" x14ac:dyDescent="0.25">
      <c r="A18" s="79" t="s">
        <v>37</v>
      </c>
      <c r="B18" s="79"/>
      <c r="C18" s="79"/>
      <c r="D18" s="31"/>
      <c r="E18" s="91" t="s">
        <v>24</v>
      </c>
      <c r="F18" s="91"/>
      <c r="G18" s="15"/>
      <c r="H18" s="27" t="s">
        <v>34</v>
      </c>
      <c r="I18" s="25"/>
      <c r="J18" s="78"/>
      <c r="K18" s="78"/>
      <c r="L18" s="78"/>
      <c r="M18" s="78"/>
      <c r="N18" s="78"/>
      <c r="O18" s="22"/>
      <c r="P18" s="84"/>
      <c r="Q18" s="84"/>
    </row>
    <row r="19" spans="1:65" ht="45.2" customHeight="1" x14ac:dyDescent="0.25">
      <c r="A19" s="56" t="s">
        <v>36</v>
      </c>
      <c r="B19" s="18">
        <v>1510160</v>
      </c>
      <c r="C19" s="80" t="s">
        <v>46</v>
      </c>
      <c r="D19" s="80"/>
      <c r="E19" s="41" t="s">
        <v>47</v>
      </c>
      <c r="F19" s="81" t="s">
        <v>48</v>
      </c>
      <c r="G19" s="81"/>
      <c r="H19" s="18">
        <v>2256400000</v>
      </c>
      <c r="I19" s="24"/>
      <c r="J19" s="17"/>
      <c r="K19" s="24"/>
      <c r="L19" s="77"/>
      <c r="M19" s="77"/>
      <c r="N19" s="77"/>
      <c r="O19" s="77"/>
      <c r="P19" s="77"/>
      <c r="Q19" s="24"/>
    </row>
    <row r="20" spans="1:65" ht="40.700000000000003" customHeight="1" x14ac:dyDescent="0.25">
      <c r="B20" s="19" t="s">
        <v>37</v>
      </c>
      <c r="C20" s="79" t="s">
        <v>38</v>
      </c>
      <c r="D20" s="79"/>
      <c r="E20" s="15" t="s">
        <v>39</v>
      </c>
      <c r="F20" s="79" t="s">
        <v>42</v>
      </c>
      <c r="G20" s="79"/>
      <c r="H20" s="20" t="s">
        <v>40</v>
      </c>
      <c r="I20" s="26"/>
      <c r="J20" s="19"/>
      <c r="K20" s="19"/>
      <c r="L20" s="78"/>
      <c r="M20" s="78"/>
      <c r="N20" s="78"/>
      <c r="O20" s="78"/>
      <c r="P20" s="78"/>
      <c r="Q20" s="22"/>
    </row>
    <row r="21" spans="1:65" ht="42" customHeight="1" x14ac:dyDescent="0.25">
      <c r="A21" s="32" t="s">
        <v>4</v>
      </c>
      <c r="B21" s="93" t="s">
        <v>109</v>
      </c>
      <c r="C21" s="93"/>
      <c r="D21" s="93"/>
      <c r="E21" s="93"/>
      <c r="F21" s="93"/>
      <c r="G21" s="93"/>
      <c r="H21" s="93"/>
    </row>
    <row r="22" spans="1:65" ht="15.75" x14ac:dyDescent="0.25">
      <c r="A22" s="55" t="s">
        <v>5</v>
      </c>
      <c r="B22" s="90" t="s">
        <v>53</v>
      </c>
      <c r="C22" s="90"/>
      <c r="D22" s="90"/>
      <c r="E22" s="90"/>
      <c r="F22" s="90"/>
      <c r="G22" s="90"/>
      <c r="H22" s="90"/>
    </row>
    <row r="23" spans="1:65" ht="15" customHeight="1" x14ac:dyDescent="0.25">
      <c r="A23" s="42"/>
      <c r="B23" s="92" t="s">
        <v>49</v>
      </c>
      <c r="C23" s="92"/>
      <c r="D23" s="92"/>
      <c r="E23" s="92"/>
      <c r="F23" s="92"/>
      <c r="G23" s="92"/>
      <c r="H23" s="9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</row>
    <row r="24" spans="1:65" ht="15" customHeight="1" x14ac:dyDescent="0.25">
      <c r="A24" s="43"/>
      <c r="B24" s="92" t="s">
        <v>50</v>
      </c>
      <c r="C24" s="92"/>
      <c r="D24" s="92"/>
      <c r="E24" s="92"/>
      <c r="F24" s="92"/>
      <c r="G24" s="92"/>
      <c r="H24" s="9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</row>
    <row r="25" spans="1:65" ht="21" customHeight="1" x14ac:dyDescent="0.25">
      <c r="A25" s="44"/>
      <c r="B25" s="61" t="s">
        <v>51</v>
      </c>
      <c r="C25" s="61"/>
      <c r="D25" s="61"/>
      <c r="E25" s="61"/>
      <c r="F25" s="61"/>
      <c r="G25" s="61"/>
      <c r="H25" s="61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</row>
    <row r="26" spans="1:65" ht="49.5" customHeight="1" x14ac:dyDescent="0.25">
      <c r="A26" s="44"/>
      <c r="B26" s="61" t="s">
        <v>52</v>
      </c>
      <c r="C26" s="61"/>
      <c r="D26" s="61"/>
      <c r="E26" s="61"/>
      <c r="F26" s="61"/>
      <c r="G26" s="61"/>
      <c r="H26" s="61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</row>
    <row r="27" spans="1:65" ht="50.25" customHeight="1" x14ac:dyDescent="0.25">
      <c r="A27" s="47"/>
      <c r="B27" s="61" t="s">
        <v>110</v>
      </c>
      <c r="C27" s="61"/>
      <c r="D27" s="61"/>
      <c r="E27" s="61"/>
      <c r="F27" s="61"/>
      <c r="G27" s="61"/>
      <c r="H27" s="61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</row>
    <row r="28" spans="1:65" ht="30.75" customHeight="1" x14ac:dyDescent="0.25">
      <c r="A28" s="47"/>
      <c r="B28" s="61"/>
      <c r="C28" s="61"/>
      <c r="D28" s="61"/>
      <c r="E28" s="61"/>
      <c r="F28" s="61"/>
      <c r="G28" s="61"/>
      <c r="H28" s="61"/>
      <c r="I28" s="94"/>
      <c r="J28" s="94"/>
      <c r="K28" s="94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</row>
    <row r="29" spans="1:65" ht="20.25" customHeight="1" x14ac:dyDescent="0.25">
      <c r="A29" s="60" t="s">
        <v>107</v>
      </c>
      <c r="B29" s="61" t="s">
        <v>108</v>
      </c>
      <c r="C29" s="61"/>
      <c r="D29" s="61"/>
      <c r="E29" s="61"/>
      <c r="F29" s="61"/>
      <c r="G29" s="61"/>
      <c r="H29" s="59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</row>
    <row r="30" spans="1:65" ht="8.65" customHeight="1" x14ac:dyDescent="0.25">
      <c r="A30" s="1"/>
    </row>
    <row r="31" spans="1:65" ht="31.5" x14ac:dyDescent="0.25">
      <c r="A31" s="10" t="s">
        <v>7</v>
      </c>
      <c r="B31" s="71" t="s">
        <v>25</v>
      </c>
      <c r="C31" s="72"/>
      <c r="D31" s="72"/>
      <c r="E31" s="72"/>
      <c r="F31" s="72"/>
      <c r="G31" s="72"/>
      <c r="H31" s="73"/>
    </row>
    <row r="32" spans="1:65" ht="19.7" customHeight="1" x14ac:dyDescent="0.25">
      <c r="A32" s="10">
        <v>1</v>
      </c>
      <c r="B32" s="74" t="s">
        <v>54</v>
      </c>
      <c r="C32" s="75"/>
      <c r="D32" s="75"/>
      <c r="E32" s="75"/>
      <c r="F32" s="75"/>
      <c r="G32" s="75"/>
      <c r="H32" s="76"/>
    </row>
    <row r="33" spans="1:8" ht="15.75" x14ac:dyDescent="0.25">
      <c r="A33" s="1"/>
    </row>
    <row r="34" spans="1:8" ht="15.75" x14ac:dyDescent="0.25">
      <c r="A34" s="5" t="s">
        <v>6</v>
      </c>
      <c r="B34" s="2" t="s">
        <v>26</v>
      </c>
    </row>
    <row r="35" spans="1:8" ht="15.75" x14ac:dyDescent="0.25">
      <c r="A35" s="5"/>
      <c r="B35" s="29" t="s">
        <v>55</v>
      </c>
      <c r="C35" s="48"/>
      <c r="D35" s="48"/>
    </row>
    <row r="36" spans="1:8" ht="22.9" customHeight="1" x14ac:dyDescent="0.25">
      <c r="A36" s="12" t="s">
        <v>9</v>
      </c>
      <c r="B36" s="85" t="s">
        <v>27</v>
      </c>
      <c r="C36" s="85"/>
      <c r="D36" s="85"/>
      <c r="E36" s="85"/>
      <c r="F36" s="85"/>
      <c r="G36" s="85"/>
      <c r="H36" s="85"/>
    </row>
    <row r="37" spans="1:8" ht="7.9" customHeight="1" x14ac:dyDescent="0.25">
      <c r="A37" s="12"/>
      <c r="B37" s="11"/>
      <c r="C37" s="11"/>
      <c r="D37" s="32"/>
      <c r="E37" s="11"/>
      <c r="F37" s="11"/>
      <c r="G37" s="11"/>
      <c r="H37" s="11"/>
    </row>
    <row r="38" spans="1:8" ht="31.5" x14ac:dyDescent="0.25">
      <c r="A38" s="10" t="s">
        <v>7</v>
      </c>
      <c r="B38" s="71" t="s">
        <v>8</v>
      </c>
      <c r="C38" s="72"/>
      <c r="D38" s="72"/>
      <c r="E38" s="72"/>
      <c r="F38" s="72"/>
      <c r="G38" s="72"/>
      <c r="H38" s="73"/>
    </row>
    <row r="39" spans="1:8" ht="22.35" customHeight="1" x14ac:dyDescent="0.25">
      <c r="A39" s="10">
        <v>1</v>
      </c>
      <c r="B39" s="74" t="s">
        <v>56</v>
      </c>
      <c r="C39" s="75"/>
      <c r="D39" s="75"/>
      <c r="E39" s="75"/>
      <c r="F39" s="75"/>
      <c r="G39" s="75"/>
      <c r="H39" s="76"/>
    </row>
    <row r="40" spans="1:8" ht="15.75" x14ac:dyDescent="0.25">
      <c r="A40" s="12"/>
      <c r="B40" s="11"/>
      <c r="C40" s="11"/>
      <c r="D40" s="32"/>
      <c r="E40" s="11"/>
      <c r="F40" s="11"/>
      <c r="G40" s="11"/>
      <c r="H40" s="11"/>
    </row>
    <row r="41" spans="1:8" ht="15.75" x14ac:dyDescent="0.25">
      <c r="A41" s="12" t="s">
        <v>14</v>
      </c>
      <c r="B41" s="6" t="s">
        <v>10</v>
      </c>
      <c r="C41" s="11"/>
      <c r="D41" s="32"/>
      <c r="E41" s="11"/>
      <c r="F41" s="11"/>
      <c r="G41" s="11"/>
      <c r="H41" s="11"/>
    </row>
    <row r="42" spans="1:8" ht="17.100000000000001" customHeight="1" x14ac:dyDescent="0.25">
      <c r="A42" s="1"/>
      <c r="G42" s="50" t="s">
        <v>28</v>
      </c>
    </row>
    <row r="43" spans="1:8" ht="31.5" x14ac:dyDescent="0.25">
      <c r="A43" s="10" t="s">
        <v>7</v>
      </c>
      <c r="B43" s="71" t="s">
        <v>10</v>
      </c>
      <c r="C43" s="72"/>
      <c r="D43" s="73"/>
      <c r="E43" s="33" t="s">
        <v>11</v>
      </c>
      <c r="F43" s="33" t="s">
        <v>12</v>
      </c>
      <c r="G43" s="33" t="s">
        <v>13</v>
      </c>
    </row>
    <row r="44" spans="1:8" ht="15.75" x14ac:dyDescent="0.25">
      <c r="A44" s="10">
        <v>1</v>
      </c>
      <c r="B44" s="71">
        <v>2</v>
      </c>
      <c r="C44" s="72"/>
      <c r="D44" s="73"/>
      <c r="E44" s="33">
        <v>3</v>
      </c>
      <c r="F44" s="33">
        <v>4</v>
      </c>
      <c r="G44" s="33">
        <v>5</v>
      </c>
    </row>
    <row r="45" spans="1:8" ht="29.45" customHeight="1" x14ac:dyDescent="0.25">
      <c r="A45" s="10">
        <v>1</v>
      </c>
      <c r="B45" s="74" t="s">
        <v>56</v>
      </c>
      <c r="C45" s="75"/>
      <c r="D45" s="76"/>
      <c r="E45" s="49">
        <f>3767165+193200</f>
        <v>3960365</v>
      </c>
      <c r="F45" s="49">
        <v>0</v>
      </c>
      <c r="G45" s="49">
        <f>E45+F45</f>
        <v>3960365</v>
      </c>
    </row>
    <row r="46" spans="1:8" ht="15" customHeight="1" x14ac:dyDescent="0.25">
      <c r="A46" s="71" t="s">
        <v>13</v>
      </c>
      <c r="B46" s="72"/>
      <c r="C46" s="72"/>
      <c r="D46" s="73"/>
      <c r="E46" s="49">
        <f>E45</f>
        <v>3960365</v>
      </c>
      <c r="F46" s="49">
        <f>F45</f>
        <v>0</v>
      </c>
      <c r="G46" s="49">
        <f>G45</f>
        <v>3960365</v>
      </c>
    </row>
    <row r="47" spans="1:8" ht="5.85" customHeight="1" x14ac:dyDescent="0.25">
      <c r="A47" s="1"/>
    </row>
    <row r="48" spans="1:8" ht="7.15" customHeight="1" x14ac:dyDescent="0.25">
      <c r="A48" s="1"/>
    </row>
    <row r="49" spans="1:8" ht="15" customHeight="1" x14ac:dyDescent="0.25">
      <c r="A49" s="36" t="s">
        <v>17</v>
      </c>
      <c r="B49" s="85" t="s">
        <v>15</v>
      </c>
      <c r="C49" s="85"/>
      <c r="D49" s="85"/>
      <c r="E49" s="85"/>
      <c r="F49" s="85"/>
      <c r="G49" s="85"/>
      <c r="H49" s="85"/>
    </row>
    <row r="50" spans="1:8" ht="15" customHeight="1" x14ac:dyDescent="0.25">
      <c r="A50" s="1"/>
      <c r="G50" s="50" t="s">
        <v>28</v>
      </c>
    </row>
    <row r="51" spans="1:8" ht="45.2" customHeight="1" x14ac:dyDescent="0.25">
      <c r="A51" s="33" t="s">
        <v>7</v>
      </c>
      <c r="B51" s="71" t="s">
        <v>16</v>
      </c>
      <c r="C51" s="72"/>
      <c r="D51" s="73"/>
      <c r="E51" s="10" t="s">
        <v>11</v>
      </c>
      <c r="F51" s="10" t="s">
        <v>12</v>
      </c>
      <c r="G51" s="10" t="s">
        <v>13</v>
      </c>
    </row>
    <row r="52" spans="1:8" ht="15.75" x14ac:dyDescent="0.25">
      <c r="A52" s="33">
        <v>1</v>
      </c>
      <c r="B52" s="71">
        <v>2</v>
      </c>
      <c r="C52" s="72"/>
      <c r="D52" s="73"/>
      <c r="E52" s="10">
        <v>3</v>
      </c>
      <c r="F52" s="10">
        <v>4</v>
      </c>
      <c r="G52" s="10">
        <v>5</v>
      </c>
    </row>
    <row r="53" spans="1:8" ht="33.4" customHeight="1" x14ac:dyDescent="0.25">
      <c r="A53" s="33"/>
      <c r="B53" s="74"/>
      <c r="C53" s="75"/>
      <c r="D53" s="76"/>
      <c r="E53" s="49">
        <v>0</v>
      </c>
      <c r="F53" s="49">
        <v>0</v>
      </c>
      <c r="G53" s="49">
        <f>E53</f>
        <v>0</v>
      </c>
    </row>
    <row r="54" spans="1:8" ht="15" customHeight="1" x14ac:dyDescent="0.25">
      <c r="A54" s="71" t="s">
        <v>13</v>
      </c>
      <c r="B54" s="72"/>
      <c r="C54" s="72"/>
      <c r="D54" s="73"/>
      <c r="E54" s="49">
        <f>E53</f>
        <v>0</v>
      </c>
      <c r="F54" s="49">
        <v>0</v>
      </c>
      <c r="G54" s="49">
        <f>G53</f>
        <v>0</v>
      </c>
    </row>
    <row r="55" spans="1:8" ht="15.75" x14ac:dyDescent="0.25">
      <c r="A55" s="1"/>
    </row>
    <row r="56" spans="1:8" ht="15" customHeight="1" x14ac:dyDescent="0.25">
      <c r="A56" s="12" t="s">
        <v>29</v>
      </c>
      <c r="B56" s="85" t="s">
        <v>18</v>
      </c>
      <c r="C56" s="85"/>
      <c r="D56" s="85"/>
      <c r="E56" s="85"/>
      <c r="F56" s="85"/>
      <c r="G56" s="85"/>
      <c r="H56" s="85"/>
    </row>
    <row r="57" spans="1:8" ht="9.1999999999999993" customHeight="1" x14ac:dyDescent="0.25">
      <c r="A57" s="1"/>
    </row>
    <row r="58" spans="1:8" ht="39.4" customHeight="1" x14ac:dyDescent="0.25">
      <c r="A58" s="51" t="s">
        <v>7</v>
      </c>
      <c r="B58" s="68" t="s">
        <v>19</v>
      </c>
      <c r="C58" s="69"/>
      <c r="D58" s="51" t="s">
        <v>20</v>
      </c>
      <c r="E58" s="51" t="s">
        <v>21</v>
      </c>
      <c r="F58" s="51" t="s">
        <v>11</v>
      </c>
      <c r="G58" s="51" t="s">
        <v>12</v>
      </c>
      <c r="H58" s="51" t="s">
        <v>13</v>
      </c>
    </row>
    <row r="59" spans="1:8" ht="18.399999999999999" customHeight="1" x14ac:dyDescent="0.25">
      <c r="A59" s="51">
        <v>1</v>
      </c>
      <c r="B59" s="68">
        <v>2</v>
      </c>
      <c r="C59" s="69"/>
      <c r="D59" s="51">
        <v>3</v>
      </c>
      <c r="E59" s="51">
        <v>4</v>
      </c>
      <c r="F59" s="51">
        <v>5</v>
      </c>
      <c r="G59" s="51">
        <v>6</v>
      </c>
      <c r="H59" s="51">
        <v>7</v>
      </c>
    </row>
    <row r="60" spans="1:8" ht="36" customHeight="1" x14ac:dyDescent="0.25">
      <c r="A60" s="51"/>
      <c r="B60" s="70" t="s">
        <v>56</v>
      </c>
      <c r="C60" s="66"/>
      <c r="D60" s="51"/>
      <c r="E60" s="51"/>
      <c r="F60" s="51"/>
      <c r="G60" s="51"/>
      <c r="H60" s="51"/>
    </row>
    <row r="61" spans="1:8" ht="15.75" x14ac:dyDescent="0.25">
      <c r="A61" s="30">
        <v>1</v>
      </c>
      <c r="B61" s="65" t="s">
        <v>57</v>
      </c>
      <c r="C61" s="67"/>
      <c r="D61" s="33"/>
      <c r="E61" s="10"/>
      <c r="F61" s="10"/>
      <c r="G61" s="10"/>
      <c r="H61" s="10"/>
    </row>
    <row r="62" spans="1:8" ht="33.4" customHeight="1" x14ac:dyDescent="0.25">
      <c r="A62" s="57" t="s">
        <v>76</v>
      </c>
      <c r="B62" s="63" t="s">
        <v>58</v>
      </c>
      <c r="C62" s="64"/>
      <c r="D62" s="33" t="s">
        <v>96</v>
      </c>
      <c r="E62" s="10" t="s">
        <v>99</v>
      </c>
      <c r="F62" s="49">
        <f>3767165+193200</f>
        <v>3960365</v>
      </c>
      <c r="G62" s="49">
        <v>0</v>
      </c>
      <c r="H62" s="49">
        <f>F62+G62</f>
        <v>3960365</v>
      </c>
    </row>
    <row r="63" spans="1:8" ht="15.75" x14ac:dyDescent="0.25">
      <c r="A63" s="57" t="s">
        <v>77</v>
      </c>
      <c r="B63" s="63" t="s">
        <v>59</v>
      </c>
      <c r="C63" s="64"/>
      <c r="D63" s="33" t="s">
        <v>97</v>
      </c>
      <c r="E63" s="10" t="s">
        <v>100</v>
      </c>
      <c r="F63" s="10">
        <v>10</v>
      </c>
      <c r="G63" s="10">
        <v>0</v>
      </c>
      <c r="H63" s="10">
        <f>F63+G63</f>
        <v>10</v>
      </c>
    </row>
    <row r="64" spans="1:8" ht="15.75" x14ac:dyDescent="0.25">
      <c r="A64" s="57" t="s">
        <v>78</v>
      </c>
      <c r="B64" s="63" t="s">
        <v>60</v>
      </c>
      <c r="C64" s="64"/>
      <c r="D64" s="33" t="s">
        <v>97</v>
      </c>
      <c r="E64" s="33" t="s">
        <v>100</v>
      </c>
      <c r="F64" s="10">
        <v>8</v>
      </c>
      <c r="G64" s="10">
        <v>0</v>
      </c>
      <c r="H64" s="33">
        <f>F64+G64</f>
        <v>8</v>
      </c>
    </row>
    <row r="65" spans="1:8" ht="15.75" x14ac:dyDescent="0.25">
      <c r="A65" s="57" t="s">
        <v>79</v>
      </c>
      <c r="B65" s="63" t="s">
        <v>61</v>
      </c>
      <c r="C65" s="64"/>
      <c r="D65" s="33" t="s">
        <v>97</v>
      </c>
      <c r="E65" s="33" t="s">
        <v>100</v>
      </c>
      <c r="F65" s="10">
        <v>2</v>
      </c>
      <c r="G65" s="10">
        <v>0</v>
      </c>
      <c r="H65" s="33">
        <f>F65+G65</f>
        <v>2</v>
      </c>
    </row>
    <row r="66" spans="1:8" ht="15.75" x14ac:dyDescent="0.25">
      <c r="A66" s="57" t="s">
        <v>80</v>
      </c>
      <c r="B66" s="65" t="s">
        <v>62</v>
      </c>
      <c r="C66" s="67"/>
      <c r="D66" s="33"/>
      <c r="E66" s="10"/>
      <c r="F66" s="10"/>
      <c r="G66" s="10"/>
      <c r="H66" s="10"/>
    </row>
    <row r="67" spans="1:8" ht="22.35" customHeight="1" x14ac:dyDescent="0.25">
      <c r="A67" s="57" t="s">
        <v>81</v>
      </c>
      <c r="B67" s="63" t="s">
        <v>63</v>
      </c>
      <c r="C67" s="64"/>
      <c r="D67" s="33" t="s">
        <v>97</v>
      </c>
      <c r="E67" s="33" t="s">
        <v>101</v>
      </c>
      <c r="F67" s="33">
        <v>310</v>
      </c>
      <c r="G67" s="33">
        <v>0</v>
      </c>
      <c r="H67" s="33">
        <f>F67+G67</f>
        <v>310</v>
      </c>
    </row>
    <row r="68" spans="1:8" ht="22.35" customHeight="1" x14ac:dyDescent="0.25">
      <c r="A68" s="57" t="s">
        <v>82</v>
      </c>
      <c r="B68" s="63" t="s">
        <v>64</v>
      </c>
      <c r="C68" s="64"/>
      <c r="D68" s="33" t="s">
        <v>97</v>
      </c>
      <c r="E68" s="33" t="s">
        <v>101</v>
      </c>
      <c r="F68" s="33">
        <v>470</v>
      </c>
      <c r="G68" s="33">
        <v>0</v>
      </c>
      <c r="H68" s="33">
        <f>F68+G68</f>
        <v>470</v>
      </c>
    </row>
    <row r="69" spans="1:8" ht="24.2" customHeight="1" x14ac:dyDescent="0.25">
      <c r="A69" s="57" t="s">
        <v>83</v>
      </c>
      <c r="B69" s="63" t="s">
        <v>65</v>
      </c>
      <c r="C69" s="64"/>
      <c r="D69" s="33" t="s">
        <v>97</v>
      </c>
      <c r="E69" s="33" t="s">
        <v>101</v>
      </c>
      <c r="F69" s="33">
        <v>10</v>
      </c>
      <c r="G69" s="33">
        <v>0</v>
      </c>
      <c r="H69" s="33">
        <f>F69+G69</f>
        <v>10</v>
      </c>
    </row>
    <row r="70" spans="1:8" ht="24.95" customHeight="1" x14ac:dyDescent="0.25">
      <c r="A70" s="57" t="s">
        <v>84</v>
      </c>
      <c r="B70" s="63" t="s">
        <v>66</v>
      </c>
      <c r="C70" s="64"/>
      <c r="D70" s="33" t="s">
        <v>97</v>
      </c>
      <c r="E70" s="33" t="s">
        <v>101</v>
      </c>
      <c r="F70" s="33">
        <v>5</v>
      </c>
      <c r="G70" s="33">
        <v>0</v>
      </c>
      <c r="H70" s="33">
        <f>F70+G70</f>
        <v>5</v>
      </c>
    </row>
    <row r="71" spans="1:8" ht="49.7" customHeight="1" x14ac:dyDescent="0.25">
      <c r="A71" s="57" t="s">
        <v>85</v>
      </c>
      <c r="B71" s="63" t="s">
        <v>67</v>
      </c>
      <c r="C71" s="64"/>
      <c r="D71" s="33" t="s">
        <v>97</v>
      </c>
      <c r="E71" s="33" t="s">
        <v>101</v>
      </c>
      <c r="F71" s="33">
        <v>15</v>
      </c>
      <c r="G71" s="33">
        <v>0</v>
      </c>
      <c r="H71" s="33">
        <f>F71+G71</f>
        <v>15</v>
      </c>
    </row>
    <row r="72" spans="1:8" ht="15.75" x14ac:dyDescent="0.25">
      <c r="A72" s="57" t="s">
        <v>86</v>
      </c>
      <c r="B72" s="65" t="s">
        <v>68</v>
      </c>
      <c r="C72" s="67"/>
      <c r="D72" s="33"/>
      <c r="E72" s="33"/>
      <c r="F72" s="33"/>
      <c r="G72" s="33"/>
      <c r="H72" s="33"/>
    </row>
    <row r="73" spans="1:8" ht="32.85" customHeight="1" x14ac:dyDescent="0.25">
      <c r="A73" s="57" t="s">
        <v>87</v>
      </c>
      <c r="B73" s="63" t="s">
        <v>69</v>
      </c>
      <c r="C73" s="64"/>
      <c r="D73" s="33" t="s">
        <v>97</v>
      </c>
      <c r="E73" s="33" t="s">
        <v>102</v>
      </c>
      <c r="F73" s="33">
        <v>59</v>
      </c>
      <c r="G73" s="33">
        <v>0</v>
      </c>
      <c r="H73" s="33">
        <f>F73+G73</f>
        <v>59</v>
      </c>
    </row>
    <row r="74" spans="1:8" ht="30.75" customHeight="1" x14ac:dyDescent="0.25">
      <c r="A74" s="57" t="s">
        <v>88</v>
      </c>
      <c r="B74" s="63" t="s">
        <v>70</v>
      </c>
      <c r="C74" s="64"/>
      <c r="D74" s="33" t="s">
        <v>97</v>
      </c>
      <c r="E74" s="33" t="s">
        <v>102</v>
      </c>
      <c r="F74" s="33">
        <v>1</v>
      </c>
      <c r="G74" s="33">
        <v>0</v>
      </c>
      <c r="H74" s="33">
        <f>F74+G74</f>
        <v>1</v>
      </c>
    </row>
    <row r="75" spans="1:8" ht="32.85" customHeight="1" x14ac:dyDescent="0.25">
      <c r="A75" s="57" t="s">
        <v>89</v>
      </c>
      <c r="B75" s="63" t="s">
        <v>71</v>
      </c>
      <c r="C75" s="64"/>
      <c r="D75" s="33" t="s">
        <v>97</v>
      </c>
      <c r="E75" s="33" t="s">
        <v>102</v>
      </c>
      <c r="F75" s="33">
        <v>1</v>
      </c>
      <c r="G75" s="33">
        <v>0</v>
      </c>
      <c r="H75" s="33">
        <f>F75+G75</f>
        <v>1</v>
      </c>
    </row>
    <row r="76" spans="1:8" ht="50.45" customHeight="1" x14ac:dyDescent="0.25">
      <c r="A76" s="57" t="s">
        <v>90</v>
      </c>
      <c r="B76" s="63" t="s">
        <v>72</v>
      </c>
      <c r="C76" s="64"/>
      <c r="D76" s="33" t="s">
        <v>97</v>
      </c>
      <c r="E76" s="33" t="s">
        <v>102</v>
      </c>
      <c r="F76" s="33">
        <v>2</v>
      </c>
      <c r="G76" s="33">
        <v>0</v>
      </c>
      <c r="H76" s="33">
        <f>F76+G76</f>
        <v>2</v>
      </c>
    </row>
    <row r="77" spans="1:8" ht="15.75" x14ac:dyDescent="0.25">
      <c r="A77" s="57" t="s">
        <v>91</v>
      </c>
      <c r="B77" s="65" t="s">
        <v>73</v>
      </c>
      <c r="C77" s="66"/>
      <c r="D77" s="33"/>
      <c r="E77" s="33"/>
      <c r="F77" s="33"/>
      <c r="G77" s="33"/>
      <c r="H77" s="33"/>
    </row>
    <row r="78" spans="1:8" ht="34.700000000000003" customHeight="1" x14ac:dyDescent="0.25">
      <c r="A78" s="57" t="s">
        <v>92</v>
      </c>
      <c r="B78" s="63" t="s">
        <v>74</v>
      </c>
      <c r="C78" s="64"/>
      <c r="D78" s="33" t="s">
        <v>98</v>
      </c>
      <c r="E78" s="33" t="s">
        <v>102</v>
      </c>
      <c r="F78" s="33">
        <v>100</v>
      </c>
      <c r="G78" s="33">
        <v>0</v>
      </c>
      <c r="H78" s="33">
        <v>100</v>
      </c>
    </row>
    <row r="79" spans="1:8" ht="36" customHeight="1" x14ac:dyDescent="0.25">
      <c r="A79" s="57" t="s">
        <v>93</v>
      </c>
      <c r="B79" s="63" t="s">
        <v>75</v>
      </c>
      <c r="C79" s="64"/>
      <c r="D79" s="33" t="s">
        <v>98</v>
      </c>
      <c r="E79" s="33" t="s">
        <v>102</v>
      </c>
      <c r="F79" s="33">
        <v>100</v>
      </c>
      <c r="G79" s="33">
        <v>0</v>
      </c>
      <c r="H79" s="33">
        <v>100</v>
      </c>
    </row>
    <row r="80" spans="1:8" ht="15.75" x14ac:dyDescent="0.25">
      <c r="A80" s="1"/>
    </row>
    <row r="81" spans="1:8" ht="15.75" x14ac:dyDescent="0.25">
      <c r="A81" s="1"/>
    </row>
    <row r="82" spans="1:8" ht="15.75" customHeight="1" x14ac:dyDescent="0.25">
      <c r="A82" s="87" t="s">
        <v>105</v>
      </c>
      <c r="B82" s="87"/>
      <c r="C82" s="87"/>
      <c r="D82" s="35"/>
      <c r="E82" s="14"/>
    </row>
    <row r="83" spans="1:8" ht="32.25" customHeight="1" x14ac:dyDescent="0.25">
      <c r="A83" s="87"/>
      <c r="B83" s="87"/>
      <c r="C83" s="87"/>
      <c r="D83" s="35"/>
      <c r="E83" s="13"/>
      <c r="F83" s="4"/>
      <c r="G83" s="88" t="s">
        <v>94</v>
      </c>
      <c r="H83" s="88"/>
    </row>
    <row r="84" spans="1:8" ht="15.75" x14ac:dyDescent="0.25">
      <c r="A84" s="3"/>
      <c r="B84" s="12"/>
      <c r="E84" s="9" t="s">
        <v>22</v>
      </c>
      <c r="G84" s="86" t="s">
        <v>43</v>
      </c>
      <c r="H84" s="86"/>
    </row>
    <row r="85" spans="1:8" ht="15.75" x14ac:dyDescent="0.25">
      <c r="A85" s="85" t="s">
        <v>23</v>
      </c>
      <c r="B85" s="85"/>
      <c r="C85" s="12"/>
      <c r="D85" s="34"/>
      <c r="E85" s="12"/>
    </row>
    <row r="86" spans="1:8" ht="26.25" customHeight="1" x14ac:dyDescent="0.25">
      <c r="A86" s="62" t="s">
        <v>103</v>
      </c>
      <c r="B86" s="62"/>
      <c r="C86" s="62"/>
      <c r="D86" s="34"/>
      <c r="E86" s="34"/>
    </row>
    <row r="87" spans="1:8" ht="15.75" x14ac:dyDescent="0.25">
      <c r="A87" s="54" t="s">
        <v>30</v>
      </c>
      <c r="B87" s="52"/>
      <c r="C87" s="53"/>
      <c r="D87" s="34"/>
      <c r="E87" s="12"/>
    </row>
    <row r="88" spans="1:8" ht="45.95" customHeight="1" x14ac:dyDescent="0.25">
      <c r="A88" s="90" t="s">
        <v>104</v>
      </c>
      <c r="B88" s="90"/>
      <c r="C88" s="90"/>
      <c r="D88" s="32"/>
      <c r="E88" s="13"/>
      <c r="F88" s="4"/>
      <c r="G88" s="88" t="s">
        <v>95</v>
      </c>
      <c r="H88" s="88"/>
    </row>
    <row r="89" spans="1:8" ht="15.75" x14ac:dyDescent="0.25">
      <c r="A89" s="14"/>
      <c r="B89" s="12"/>
      <c r="C89" s="12"/>
      <c r="D89" s="34"/>
      <c r="E89" s="9" t="s">
        <v>22</v>
      </c>
      <c r="G89" s="86" t="s">
        <v>43</v>
      </c>
      <c r="H89" s="86"/>
    </row>
    <row r="90" spans="1:8" x14ac:dyDescent="0.25">
      <c r="A90" s="7" t="s">
        <v>111</v>
      </c>
    </row>
    <row r="91" spans="1:8" x14ac:dyDescent="0.25">
      <c r="A91" s="8" t="s">
        <v>31</v>
      </c>
    </row>
  </sheetData>
  <mergeCells count="84">
    <mergeCell ref="I28:K28"/>
    <mergeCell ref="G1:H3"/>
    <mergeCell ref="F5:H5"/>
    <mergeCell ref="F6:H6"/>
    <mergeCell ref="F7:H7"/>
    <mergeCell ref="F8:H8"/>
    <mergeCell ref="A11:H11"/>
    <mergeCell ref="A12:H12"/>
    <mergeCell ref="E15:G15"/>
    <mergeCell ref="E17:G17"/>
    <mergeCell ref="A88:C88"/>
    <mergeCell ref="G88:H88"/>
    <mergeCell ref="A18:C18"/>
    <mergeCell ref="E18:F18"/>
    <mergeCell ref="B23:H23"/>
    <mergeCell ref="B24:H24"/>
    <mergeCell ref="G84:H84"/>
    <mergeCell ref="B21:H21"/>
    <mergeCell ref="B22:H22"/>
    <mergeCell ref="B31:H31"/>
    <mergeCell ref="G89:H89"/>
    <mergeCell ref="M15:N15"/>
    <mergeCell ref="L19:N19"/>
    <mergeCell ref="B49:H49"/>
    <mergeCell ref="B56:H56"/>
    <mergeCell ref="A82:C83"/>
    <mergeCell ref="G83:H83"/>
    <mergeCell ref="B36:H36"/>
    <mergeCell ref="A16:C16"/>
    <mergeCell ref="E16:F16"/>
    <mergeCell ref="A85:B85"/>
    <mergeCell ref="B38:H38"/>
    <mergeCell ref="B39:H39"/>
    <mergeCell ref="B32:H32"/>
    <mergeCell ref="B25:H25"/>
    <mergeCell ref="B26:H26"/>
    <mergeCell ref="B27:H27"/>
    <mergeCell ref="B51:D51"/>
    <mergeCell ref="B52:D52"/>
    <mergeCell ref="B53:D53"/>
    <mergeCell ref="P15:Q15"/>
    <mergeCell ref="J16:L16"/>
    <mergeCell ref="M16:N16"/>
    <mergeCell ref="P16:Q16"/>
    <mergeCell ref="J18:L18"/>
    <mergeCell ref="M18:N18"/>
    <mergeCell ref="P18:Q18"/>
    <mergeCell ref="O19:P19"/>
    <mergeCell ref="L20:M20"/>
    <mergeCell ref="N20:P20"/>
    <mergeCell ref="C20:D20"/>
    <mergeCell ref="C19:D19"/>
    <mergeCell ref="F20:G20"/>
    <mergeCell ref="F19:G19"/>
    <mergeCell ref="A54:D54"/>
    <mergeCell ref="B43:D43"/>
    <mergeCell ref="B44:D44"/>
    <mergeCell ref="B45:D45"/>
    <mergeCell ref="A46:D46"/>
    <mergeCell ref="B58:C58"/>
    <mergeCell ref="B59:C59"/>
    <mergeCell ref="B60:C60"/>
    <mergeCell ref="B61:C61"/>
    <mergeCell ref="B62:C62"/>
    <mergeCell ref="B63:C63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29:G29"/>
    <mergeCell ref="B28:H28"/>
    <mergeCell ref="A86:C86"/>
    <mergeCell ref="B76:C76"/>
    <mergeCell ref="B77:C77"/>
    <mergeCell ref="B78:C78"/>
    <mergeCell ref="B79:C79"/>
    <mergeCell ref="B70:C70"/>
    <mergeCell ref="B71:C71"/>
    <mergeCell ref="B72:C72"/>
  </mergeCells>
  <pageMargins left="0.6692913385826772" right="0.39370078740157483" top="0.70866141732283472" bottom="0.27559055118110237" header="0.31496062992125984" footer="0.31496062992125984"/>
  <pageSetup paperSize="9" scale="87" orientation="landscape" r:id="rId1"/>
  <rowBreaks count="3" manualBreakCount="3">
    <brk id="28" max="16383" man="1"/>
    <brk id="55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1510160</vt:lpstr>
      <vt:lpstr>'1510160'!Область_друку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2024-11-05T12:40:28Z</cp:lastPrinted>
  <dcterms:created xsi:type="dcterms:W3CDTF">2018-12-28T08:43:53Z</dcterms:created>
  <dcterms:modified xsi:type="dcterms:W3CDTF">2024-11-05T12:40:45Z</dcterms:modified>
</cp:coreProperties>
</file>