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КІ\"/>
    </mc:Choice>
  </mc:AlternateContent>
  <bookViews>
    <workbookView xWindow="480" yWindow="135" windowWidth="20730" windowHeight="11760"/>
  </bookViews>
  <sheets>
    <sheet name="1416012" sheetId="2" r:id="rId1"/>
  </sheets>
  <definedNames>
    <definedName name="_xlnm.Print_Area" localSheetId="0">'1416012'!$A$1:$BM$85</definedName>
  </definedNames>
  <calcPr calcId="152511"/>
</workbook>
</file>

<file path=xl/calcChain.xml><?xml version="1.0" encoding="utf-8"?>
<calcChain xmlns="http://schemas.openxmlformats.org/spreadsheetml/2006/main">
  <c r="AO64" i="2" l="1"/>
  <c r="AB56" i="2" s="1"/>
  <c r="BE67" i="2"/>
  <c r="A83" i="2"/>
  <c r="BE71" i="2"/>
  <c r="BE65" i="2"/>
  <c r="AC47" i="2" l="1"/>
  <c r="AR56" i="2"/>
  <c r="AB57" i="2"/>
  <c r="AR57" i="2" s="1"/>
  <c r="BE64" i="2"/>
  <c r="AO69" i="2"/>
  <c r="AO72" i="2" l="1"/>
  <c r="BE72" i="2" s="1"/>
  <c r="BE69" i="2"/>
  <c r="AS22" i="2"/>
  <c r="U22" i="2" s="1"/>
  <c r="AS47" i="2"/>
  <c r="AC48" i="2"/>
  <c r="AS48" i="2" s="1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<sst xmlns="http://schemas.openxmlformats.org/spreadsheetml/2006/main" count="137" uniqueCount="103">
  <si>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</si>
  <si>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</si>
  <si>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</si>
  <si>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</si>
  <si>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</si>
  <si>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</si>
  <si>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</si>
  <si>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</si>
  <si>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</si>
  <si>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</si>
  <si>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</si>
  <si>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</si>
  <si>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</si>
  <si>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</si>
  <si>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</si>
  <si>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</si>
  <si>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</si>
  <si>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</si>
  <si>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</si>
  <si>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</si>
  <si>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</si>
  <si>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</si>
  <si>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</si>
  <si>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</si>
  <si>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</si>
  <si>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</si>
  <si>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</si>
  <si>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</si>
  <si>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</si>
  <si>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</si>
  <si>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</si>
  <si>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</si>
  <si>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</si>
  <si>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</si>
  <si>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</si>
  <si>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</si>
  <si>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</si>
  <si>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</si>
  <si>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</si>
  <si>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</si>
  <si>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</si>
  <si>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</si>
  <si>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</si>
  <si>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</si>
  <si>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</si>
  <si>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</si>
  <si>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</si>
  <si>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</si>
  <si>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</si>
  <si>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</si>
  <si>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</si>
  <si>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</si>
  <si>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</si>
  <si>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</si>
  <si>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</si>
  <si>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</si>
  <si>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</si>
  <si>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</si>
  <si>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</si>
  <si>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</si>
  <si>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</si>
  <si>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</si>
  <si>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</si>
  <si>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УСЬОГО</t>
  </si>
  <si>
    <t>затрат</t>
  </si>
  <si>
    <t>Z1</t>
  </si>
  <si>
    <t>кількість підприємств, які потребують підтримки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</si>
  <si>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</si>
  <si>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</si>
  <si>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</si>
  <si>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</si>
  <si>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</si>
  <si>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</si>
  <si>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кількість підприємств, яким планується надання підтримки</t>
  </si>
  <si>
    <t>ефективності</t>
  </si>
  <si>
    <t>розрахунково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</si>
  <si>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</si>
  <si>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</si>
  <si>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</si>
  <si>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</si>
  <si>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</si>
  <si>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</si>
  <si>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</si>
  <si>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</si>
  <si>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</si>
  <si>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</si>
  <si>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1416012</t>
  </si>
  <si>
    <t>Управління комунальної інфраструктури Хмельницької міської Ради</t>
  </si>
  <si>
    <t>1410000</t>
  </si>
  <si>
    <t>6012</t>
  </si>
  <si>
    <t>0620</t>
  </si>
  <si>
    <t>Управління комунальної інфраструктури Хмельницької міської ради</t>
  </si>
  <si>
    <t>Василь КАБАЛЬСЬКИЙ</t>
  </si>
  <si>
    <t>(Власне ім'я, ПРІЗВИЩЕ)</t>
  </si>
  <si>
    <t>Сергій ЯМЧУК</t>
  </si>
  <si>
    <t xml:space="preserve">питома вага бюджетних коштів в загальній сумі доходів підприємства </t>
  </si>
  <si>
    <t>2256400000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</si>
  <si>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 </t>
  </si>
  <si>
    <t>фін план на 2023 (усього доходів, плановий рік (усього))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</si>
  <si>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</si>
  <si>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</si>
  <si>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«Хмельницьктеплокомуненерго» на 2023 – 2027 роки (із зиінами), рішення сесії Хмельницької міської ради від 21.12.2023 року № 15 "Про бюджет Хмельницької міської територіальної громади на 2024 рік", 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</si>
  <si>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Програма підтримки і розвитку міського комунального підприємства «Хмельницьктеплокомуненерго» на 2023 – 2027 роки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</si>
</sst>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249977111117893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9" fillId="0" borderId="0" xfId="0" applyFont="1"/>
    <xf numFmtId="0" fontId="20" fillId="0" borderId="0" xfId="0" applyFont="1"/>
    <xf numFmtId="0" fontId="16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5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8" customHeight="1" x14ac:dyDescent="0.25">
      <c r="AO3" s="122" t="s">
        <v>81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8.5" customHeight="1" x14ac:dyDescent="0.25">
      <c r="AO4" s="48" t="s">
        <v>91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29">
        <v>45443</v>
      </c>
      <c r="AP7" s="130"/>
      <c r="AQ7" s="130"/>
      <c r="AR7" s="130"/>
      <c r="AS7" s="130"/>
      <c r="AT7" s="130"/>
      <c r="AU7" s="130"/>
      <c r="AV7" s="1" t="s">
        <v>60</v>
      </c>
      <c r="AW7" s="131">
        <v>65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3" t="s">
        <v>80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2"/>
      <c r="N13" s="85" t="s">
        <v>87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3"/>
      <c r="AU13" s="83" t="s">
        <v>84</v>
      </c>
      <c r="AV13" s="84"/>
      <c r="AW13" s="84"/>
      <c r="AX13" s="84"/>
      <c r="AY13" s="84"/>
      <c r="AZ13" s="84"/>
      <c r="BA13" s="84"/>
      <c r="BB13" s="8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91" t="s">
        <v>59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42"/>
      <c r="AU14" s="77" t="s">
        <v>52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3" t="s">
        <v>88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/>
      <c r="N16" s="85" t="s">
        <v>87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3"/>
      <c r="AU16" s="83" t="s">
        <v>84</v>
      </c>
      <c r="AV16" s="84"/>
      <c r="AW16" s="84"/>
      <c r="AX16" s="84"/>
      <c r="AY16" s="84"/>
      <c r="AZ16" s="84"/>
      <c r="BA16" s="84"/>
      <c r="BB16" s="8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91" t="s">
        <v>58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42"/>
      <c r="AU17" s="77" t="s">
        <v>52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8" t="s">
        <v>86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2"/>
      <c r="N19" s="88" t="s">
        <v>89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9"/>
      <c r="AA19" s="88" t="s">
        <v>90</v>
      </c>
      <c r="AB19" s="89"/>
      <c r="AC19" s="89"/>
      <c r="AD19" s="89"/>
      <c r="AE19" s="89"/>
      <c r="AF19" s="89"/>
      <c r="AG19" s="89"/>
      <c r="AH19" s="89"/>
      <c r="AI19" s="89"/>
      <c r="AJ19" s="29"/>
      <c r="AK19" s="88" t="s">
        <v>62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9"/>
      <c r="BE19" s="88" t="s">
        <v>96</v>
      </c>
      <c r="BF19" s="89"/>
      <c r="BG19" s="89"/>
      <c r="BH19" s="89"/>
      <c r="BI19" s="89"/>
      <c r="BJ19" s="89"/>
      <c r="BK19" s="89"/>
      <c r="BL19" s="8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44"/>
      <c r="BE20" s="77" t="s">
        <v>57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6">
        <f>AS22+I23</f>
        <v>50000000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AC47</f>
        <v>50000000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4.75" customHeight="1" x14ac:dyDescent="0.2">
      <c r="A26" s="132" t="s">
        <v>101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s="30" customFormat="1" ht="27" customHeight="1" x14ac:dyDescent="0.25">
      <c r="A29" s="51" t="s">
        <v>27</v>
      </c>
      <c r="B29" s="51"/>
      <c r="C29" s="51"/>
      <c r="D29" s="51"/>
      <c r="E29" s="51"/>
      <c r="F29" s="5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51">
        <v>1</v>
      </c>
      <c r="B31" s="51"/>
      <c r="C31" s="51"/>
      <c r="D31" s="51"/>
      <c r="E31" s="51"/>
      <c r="F31" s="51"/>
      <c r="G31" s="124" t="s">
        <v>61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s="30" customFormat="1" ht="17.25" customHeight="1" x14ac:dyDescent="0.25">
      <c r="A34" s="103" t="s">
        <v>79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s="30" customFormat="1" ht="21.75" customHeight="1" x14ac:dyDescent="0.25">
      <c r="A37" s="51" t="s">
        <v>27</v>
      </c>
      <c r="B37" s="51"/>
      <c r="C37" s="51"/>
      <c r="D37" s="51"/>
      <c r="E37" s="51"/>
      <c r="F37" s="5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51">
        <v>1</v>
      </c>
      <c r="B38" s="51"/>
      <c r="C38" s="51"/>
      <c r="D38" s="51"/>
      <c r="E38" s="51"/>
      <c r="F38" s="51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51">
        <v>1</v>
      </c>
      <c r="B39" s="51"/>
      <c r="C39" s="51"/>
      <c r="D39" s="51"/>
      <c r="E39" s="51"/>
      <c r="F39" s="51"/>
      <c r="G39" s="98" t="s">
        <v>62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1" t="s">
        <v>85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1" t="s">
        <v>27</v>
      </c>
      <c r="B43" s="51"/>
      <c r="C43" s="51"/>
      <c r="D43" s="92" t="s">
        <v>25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1"/>
      <c r="B44" s="51"/>
      <c r="C44" s="5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1">
        <v>1</v>
      </c>
      <c r="B45" s="51"/>
      <c r="C45" s="51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1" t="s">
        <v>6</v>
      </c>
      <c r="B46" s="51"/>
      <c r="C46" s="51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8</v>
      </c>
      <c r="AD46" s="75"/>
      <c r="AE46" s="75"/>
      <c r="AF46" s="75"/>
      <c r="AG46" s="75"/>
      <c r="AH46" s="75"/>
      <c r="AI46" s="75"/>
      <c r="AJ46" s="75"/>
      <c r="AK46" s="75" t="s">
        <v>9</v>
      </c>
      <c r="AL46" s="75"/>
      <c r="AM46" s="75"/>
      <c r="AN46" s="75"/>
      <c r="AO46" s="75"/>
      <c r="AP46" s="75"/>
      <c r="AQ46" s="75"/>
      <c r="AR46" s="75"/>
      <c r="AS46" s="55" t="s">
        <v>10</v>
      </c>
      <c r="AT46" s="75"/>
      <c r="AU46" s="75"/>
      <c r="AV46" s="75"/>
      <c r="AW46" s="75"/>
      <c r="AX46" s="75"/>
      <c r="AY46" s="75"/>
      <c r="AZ46" s="75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1">
        <v>1</v>
      </c>
      <c r="B47" s="51"/>
      <c r="C47" s="51"/>
      <c r="D47" s="124" t="s">
        <v>62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9">
        <f>AB56</f>
        <v>50000000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50000000</v>
      </c>
      <c r="AT47" s="59"/>
      <c r="AU47" s="59"/>
      <c r="AV47" s="59"/>
      <c r="AW47" s="59"/>
      <c r="AX47" s="59"/>
      <c r="AY47" s="59"/>
      <c r="AZ47" s="59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60"/>
      <c r="B48" s="60"/>
      <c r="C48" s="60"/>
      <c r="D48" s="79" t="s">
        <v>63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0">
        <f>AC47</f>
        <v>50000000</v>
      </c>
      <c r="AD48" s="50"/>
      <c r="AE48" s="50"/>
      <c r="AF48" s="50"/>
      <c r="AG48" s="50"/>
      <c r="AH48" s="50"/>
      <c r="AI48" s="50"/>
      <c r="AJ48" s="50"/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f>AC48+AK48</f>
        <v>50000000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2" t="s">
        <v>41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s="30" customFormat="1" ht="15" customHeight="1" x14ac:dyDescent="0.25">
      <c r="A51" s="101" t="s">
        <v>85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1" t="s">
        <v>27</v>
      </c>
      <c r="B52" s="51"/>
      <c r="C52" s="51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 t="s">
        <v>28</v>
      </c>
      <c r="AC52" s="51"/>
      <c r="AD52" s="51"/>
      <c r="AE52" s="51"/>
      <c r="AF52" s="51"/>
      <c r="AG52" s="51"/>
      <c r="AH52" s="51"/>
      <c r="AI52" s="51"/>
      <c r="AJ52" s="51" t="s">
        <v>29</v>
      </c>
      <c r="AK52" s="51"/>
      <c r="AL52" s="51"/>
      <c r="AM52" s="51"/>
      <c r="AN52" s="51"/>
      <c r="AO52" s="51"/>
      <c r="AP52" s="51"/>
      <c r="AQ52" s="51"/>
      <c r="AR52" s="51" t="s">
        <v>26</v>
      </c>
      <c r="AS52" s="51"/>
      <c r="AT52" s="51"/>
      <c r="AU52" s="51"/>
      <c r="AV52" s="51"/>
      <c r="AW52" s="51"/>
      <c r="AX52" s="51"/>
      <c r="AY52" s="51"/>
    </row>
    <row r="53" spans="1:79" s="30" customFormat="1" ht="29.1" customHeight="1" x14ac:dyDescent="0.25">
      <c r="A53" s="51"/>
      <c r="B53" s="51"/>
      <c r="C53" s="5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79" s="30" customFormat="1" ht="15.75" customHeight="1" x14ac:dyDescent="0.25">
      <c r="A54" s="51">
        <v>1</v>
      </c>
      <c r="B54" s="51"/>
      <c r="C54" s="51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1">
        <v>3</v>
      </c>
      <c r="AC54" s="51"/>
      <c r="AD54" s="51"/>
      <c r="AE54" s="51"/>
      <c r="AF54" s="51"/>
      <c r="AG54" s="51"/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/>
      <c r="AR54" s="51">
        <v>5</v>
      </c>
      <c r="AS54" s="51"/>
      <c r="AT54" s="51"/>
      <c r="AU54" s="51"/>
      <c r="AV54" s="51"/>
      <c r="AW54" s="51"/>
      <c r="AX54" s="51"/>
      <c r="AY54" s="51"/>
    </row>
    <row r="55" spans="1:79" s="30" customFormat="1" ht="12.75" hidden="1" customHeight="1" x14ac:dyDescent="0.25">
      <c r="A55" s="51" t="s">
        <v>6</v>
      </c>
      <c r="B55" s="51"/>
      <c r="C55" s="51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5" t="s">
        <v>8</v>
      </c>
      <c r="AC55" s="75"/>
      <c r="AD55" s="75"/>
      <c r="AE55" s="75"/>
      <c r="AF55" s="75"/>
      <c r="AG55" s="75"/>
      <c r="AH55" s="75"/>
      <c r="AI55" s="75"/>
      <c r="AJ55" s="75" t="s">
        <v>9</v>
      </c>
      <c r="AK55" s="75"/>
      <c r="AL55" s="75"/>
      <c r="AM55" s="75"/>
      <c r="AN55" s="75"/>
      <c r="AO55" s="75"/>
      <c r="AP55" s="75"/>
      <c r="AQ55" s="75"/>
      <c r="AR55" s="75" t="s">
        <v>10</v>
      </c>
      <c r="AS55" s="75"/>
      <c r="AT55" s="75"/>
      <c r="AU55" s="75"/>
      <c r="AV55" s="75"/>
      <c r="AW55" s="75"/>
      <c r="AX55" s="75"/>
      <c r="AY55" s="75"/>
      <c r="CA55" s="30" t="s">
        <v>14</v>
      </c>
    </row>
    <row r="56" spans="1:79" s="30" customFormat="1" ht="45" customHeight="1" x14ac:dyDescent="0.25">
      <c r="A56" s="51">
        <v>1</v>
      </c>
      <c r="B56" s="51"/>
      <c r="C56" s="51"/>
      <c r="D56" s="98" t="s">
        <v>102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f>AO64</f>
        <v>50000000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50000000</v>
      </c>
      <c r="AS56" s="59"/>
      <c r="AT56" s="59"/>
      <c r="AU56" s="59"/>
      <c r="AV56" s="59"/>
      <c r="AW56" s="59"/>
      <c r="AX56" s="59"/>
      <c r="AY56" s="59"/>
      <c r="CA56" s="30" t="s">
        <v>15</v>
      </c>
    </row>
    <row r="57" spans="1:79" s="31" customFormat="1" ht="21.75" customHeight="1" x14ac:dyDescent="0.25">
      <c r="A57" s="60"/>
      <c r="B57" s="60"/>
      <c r="C57" s="60"/>
      <c r="D57" s="109" t="s">
        <v>26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50">
        <f>AB56</f>
        <v>50000000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50000000</v>
      </c>
      <c r="AS57" s="50"/>
      <c r="AT57" s="50"/>
      <c r="AU57" s="50"/>
      <c r="AV57" s="50"/>
      <c r="AW57" s="50"/>
      <c r="AX57" s="50"/>
      <c r="AY57" s="50"/>
    </row>
    <row r="58" spans="1:79" s="30" customFormat="1" ht="15.75" x14ac:dyDescent="0.25"/>
    <row r="59" spans="1:79" s="30" customFormat="1" ht="15.75" customHeight="1" x14ac:dyDescent="0.25">
      <c r="A59" s="82" t="s">
        <v>42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s="30" customFormat="1" ht="38.25" customHeight="1" x14ac:dyDescent="0.25">
      <c r="A60" s="51" t="s">
        <v>27</v>
      </c>
      <c r="B60" s="51"/>
      <c r="C60" s="51"/>
      <c r="D60" s="51"/>
      <c r="E60" s="51"/>
      <c r="F60" s="51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51">
        <v>1</v>
      </c>
      <c r="B61" s="51"/>
      <c r="C61" s="51"/>
      <c r="D61" s="51"/>
      <c r="E61" s="51"/>
      <c r="F61" s="51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s="30" customFormat="1" ht="21.75" hidden="1" customHeight="1" x14ac:dyDescent="0.25">
      <c r="A62" s="51" t="s">
        <v>32</v>
      </c>
      <c r="B62" s="51"/>
      <c r="C62" s="51"/>
      <c r="D62" s="51"/>
      <c r="E62" s="51"/>
      <c r="F62" s="51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1" t="s">
        <v>18</v>
      </c>
      <c r="AA62" s="51"/>
      <c r="AB62" s="51"/>
      <c r="AC62" s="51"/>
      <c r="AD62" s="51"/>
      <c r="AE62" s="119" t="s">
        <v>31</v>
      </c>
      <c r="AF62" s="119"/>
      <c r="AG62" s="119"/>
      <c r="AH62" s="119"/>
      <c r="AI62" s="119"/>
      <c r="AJ62" s="119"/>
      <c r="AK62" s="119"/>
      <c r="AL62" s="119"/>
      <c r="AM62" s="119"/>
      <c r="AN62" s="116"/>
      <c r="AO62" s="75" t="s">
        <v>8</v>
      </c>
      <c r="AP62" s="75"/>
      <c r="AQ62" s="75"/>
      <c r="AR62" s="75"/>
      <c r="AS62" s="75"/>
      <c r="AT62" s="75"/>
      <c r="AU62" s="75"/>
      <c r="AV62" s="75"/>
      <c r="AW62" s="75" t="s">
        <v>30</v>
      </c>
      <c r="AX62" s="75"/>
      <c r="AY62" s="75"/>
      <c r="AZ62" s="75"/>
      <c r="BA62" s="75"/>
      <c r="BB62" s="75"/>
      <c r="BC62" s="75"/>
      <c r="BD62" s="75"/>
      <c r="BE62" s="75" t="s">
        <v>65</v>
      </c>
      <c r="BF62" s="75"/>
      <c r="BG62" s="75"/>
      <c r="BH62" s="75"/>
      <c r="BI62" s="75"/>
      <c r="BJ62" s="75"/>
      <c r="BK62" s="75"/>
      <c r="BL62" s="75"/>
      <c r="CA62" s="30" t="s">
        <v>16</v>
      </c>
    </row>
    <row r="63" spans="1:79" s="31" customFormat="1" ht="18" customHeight="1" x14ac:dyDescent="0.25">
      <c r="A63" s="60">
        <v>0</v>
      </c>
      <c r="B63" s="60"/>
      <c r="C63" s="60"/>
      <c r="D63" s="60"/>
      <c r="E63" s="60"/>
      <c r="F63" s="60"/>
      <c r="G63" s="79" t="s">
        <v>64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64"/>
      <c r="AA63" s="64"/>
      <c r="AB63" s="64"/>
      <c r="AC63" s="64"/>
      <c r="AD63" s="64"/>
      <c r="AE63" s="113"/>
      <c r="AF63" s="113"/>
      <c r="AG63" s="113"/>
      <c r="AH63" s="113"/>
      <c r="AI63" s="113"/>
      <c r="AJ63" s="113"/>
      <c r="AK63" s="113"/>
      <c r="AL63" s="113"/>
      <c r="AM63" s="113"/>
      <c r="AN63" s="10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31" t="s">
        <v>17</v>
      </c>
    </row>
    <row r="64" spans="1:79" s="31" customFormat="1" ht="21.75" customHeight="1" x14ac:dyDescent="0.25">
      <c r="A64" s="51">
        <v>0</v>
      </c>
      <c r="B64" s="51"/>
      <c r="C64" s="51"/>
      <c r="D64" s="51"/>
      <c r="E64" s="51"/>
      <c r="F64" s="51"/>
      <c r="G64" s="68" t="s">
        <v>69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70</v>
      </c>
      <c r="AA64" s="55"/>
      <c r="AB64" s="55"/>
      <c r="AC64" s="55"/>
      <c r="AD64" s="55"/>
      <c r="AE64" s="56" t="s">
        <v>71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20000000+20000000+10000000</f>
        <v>50000000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>
        <f>AO64</f>
        <v>50000000</v>
      </c>
      <c r="BF64" s="59"/>
      <c r="BG64" s="59"/>
      <c r="BH64" s="59"/>
      <c r="BI64" s="59"/>
      <c r="BJ64" s="59"/>
      <c r="BK64" s="59"/>
      <c r="BL64" s="59"/>
    </row>
    <row r="65" spans="1:87" s="30" customFormat="1" ht="21.75" customHeight="1" x14ac:dyDescent="0.25">
      <c r="A65" s="51">
        <v>0</v>
      </c>
      <c r="B65" s="51"/>
      <c r="C65" s="51"/>
      <c r="D65" s="51"/>
      <c r="E65" s="51"/>
      <c r="F65" s="5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67</v>
      </c>
      <c r="AA65" s="55"/>
      <c r="AB65" s="55"/>
      <c r="AC65" s="55"/>
      <c r="AD65" s="55"/>
      <c r="AE65" s="56" t="s">
        <v>68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1">
        <v>1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</f>
        <v>1</v>
      </c>
      <c r="BF65" s="71"/>
      <c r="BG65" s="71"/>
      <c r="BH65" s="71"/>
      <c r="BI65" s="71"/>
      <c r="BJ65" s="71"/>
      <c r="BK65" s="71"/>
      <c r="BL65" s="71"/>
    </row>
    <row r="66" spans="1:87" s="31" customFormat="1" ht="18" customHeight="1" x14ac:dyDescent="0.25">
      <c r="A66" s="60">
        <v>0</v>
      </c>
      <c r="B66" s="60"/>
      <c r="C66" s="60"/>
      <c r="D66" s="60"/>
      <c r="E66" s="60"/>
      <c r="F66" s="60"/>
      <c r="G66" s="61" t="s">
        <v>72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87" s="30" customFormat="1" ht="37.5" customHeight="1" x14ac:dyDescent="0.25">
      <c r="A67" s="51">
        <v>0</v>
      </c>
      <c r="B67" s="51"/>
      <c r="C67" s="51"/>
      <c r="D67" s="51"/>
      <c r="E67" s="51"/>
      <c r="F67" s="51"/>
      <c r="G67" s="68" t="s">
        <v>73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67</v>
      </c>
      <c r="AA67" s="55"/>
      <c r="AB67" s="55"/>
      <c r="AC67" s="55"/>
      <c r="AD67" s="55"/>
      <c r="AE67" s="56" t="s">
        <v>71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71">
        <v>1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1</v>
      </c>
      <c r="BF67" s="71"/>
      <c r="BG67" s="71"/>
      <c r="BH67" s="71"/>
      <c r="BI67" s="71"/>
      <c r="BJ67" s="71"/>
      <c r="BK67" s="71"/>
      <c r="BL67" s="71"/>
    </row>
    <row r="68" spans="1:87" s="31" customFormat="1" ht="18" customHeight="1" x14ac:dyDescent="0.25">
      <c r="A68" s="60">
        <v>0</v>
      </c>
      <c r="B68" s="60"/>
      <c r="C68" s="60"/>
      <c r="D68" s="60"/>
      <c r="E68" s="60"/>
      <c r="F68" s="60"/>
      <c r="G68" s="61" t="s">
        <v>74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87" s="30" customFormat="1" ht="52.5" customHeight="1" x14ac:dyDescent="0.25">
      <c r="A69" s="51">
        <v>0</v>
      </c>
      <c r="B69" s="51"/>
      <c r="C69" s="51"/>
      <c r="D69" s="51"/>
      <c r="E69" s="51"/>
      <c r="F69" s="51"/>
      <c r="G69" s="68" t="s">
        <v>97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70</v>
      </c>
      <c r="AA69" s="55"/>
      <c r="AB69" s="55"/>
      <c r="AC69" s="55"/>
      <c r="AD69" s="55"/>
      <c r="AE69" s="56" t="s">
        <v>75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9">
        <f>AO64</f>
        <v>50000000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50000000</v>
      </c>
      <c r="BF69" s="59"/>
      <c r="BG69" s="59"/>
      <c r="BH69" s="59"/>
      <c r="BI69" s="59"/>
      <c r="BJ69" s="59"/>
      <c r="BK69" s="59"/>
      <c r="BL69" s="59"/>
    </row>
    <row r="70" spans="1:87" s="31" customFormat="1" ht="17.25" customHeight="1" x14ac:dyDescent="0.25">
      <c r="A70" s="60">
        <v>0</v>
      </c>
      <c r="B70" s="60"/>
      <c r="C70" s="60"/>
      <c r="D70" s="60"/>
      <c r="E70" s="60"/>
      <c r="F70" s="60"/>
      <c r="G70" s="61" t="s">
        <v>76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87" s="30" customFormat="1" ht="33.75" customHeight="1" x14ac:dyDescent="0.25">
      <c r="A71" s="51">
        <v>0</v>
      </c>
      <c r="B71" s="51"/>
      <c r="C71" s="51"/>
      <c r="D71" s="51"/>
      <c r="E71" s="51"/>
      <c r="F71" s="51"/>
      <c r="G71" s="52" t="s">
        <v>77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78</v>
      </c>
      <c r="AA71" s="55"/>
      <c r="AB71" s="55"/>
      <c r="AC71" s="55"/>
      <c r="AD71" s="55"/>
      <c r="AE71" s="56" t="s">
        <v>75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v>100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100</v>
      </c>
      <c r="BF71" s="59"/>
      <c r="BG71" s="59"/>
      <c r="BH71" s="59"/>
      <c r="BI71" s="59"/>
      <c r="BJ71" s="59"/>
      <c r="BK71" s="59"/>
      <c r="BL71" s="59"/>
    </row>
    <row r="72" spans="1:87" s="30" customFormat="1" ht="33.75" customHeight="1" x14ac:dyDescent="0.25">
      <c r="A72" s="51"/>
      <c r="B72" s="51"/>
      <c r="C72" s="51"/>
      <c r="D72" s="51"/>
      <c r="E72" s="51"/>
      <c r="F72" s="51"/>
      <c r="G72" s="52" t="s">
        <v>95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78</v>
      </c>
      <c r="AA72" s="55"/>
      <c r="AB72" s="55"/>
      <c r="AC72" s="55"/>
      <c r="AD72" s="55"/>
      <c r="AE72" s="56" t="s">
        <v>75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141">
        <f>AO69/868773000*100</f>
        <v>5.7552433144216035</v>
      </c>
      <c r="AP72" s="141"/>
      <c r="AQ72" s="141"/>
      <c r="AR72" s="141"/>
      <c r="AS72" s="141"/>
      <c r="AT72" s="141"/>
      <c r="AU72" s="141"/>
      <c r="AV72" s="141"/>
      <c r="AW72" s="59"/>
      <c r="AX72" s="59"/>
      <c r="AY72" s="59"/>
      <c r="AZ72" s="59"/>
      <c r="BA72" s="59"/>
      <c r="BB72" s="59"/>
      <c r="BC72" s="59"/>
      <c r="BD72" s="59"/>
      <c r="BE72" s="59">
        <f>AO72</f>
        <v>5.7552433144216035</v>
      </c>
      <c r="BF72" s="59"/>
      <c r="BG72" s="59"/>
      <c r="BH72" s="59"/>
      <c r="BI72" s="59"/>
      <c r="BJ72" s="59"/>
      <c r="BK72" s="59"/>
      <c r="BL72" s="59"/>
      <c r="CB72" s="47" t="s">
        <v>98</v>
      </c>
      <c r="CC72" s="46"/>
      <c r="CD72" s="46"/>
      <c r="CE72" s="46"/>
      <c r="CF72" s="46"/>
      <c r="CG72" s="46"/>
      <c r="CH72" s="46"/>
      <c r="CI72" s="46"/>
    </row>
    <row r="73" spans="1:87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5" spans="1:87" ht="33.75" customHeight="1" x14ac:dyDescent="0.25">
      <c r="A75" s="114" t="s">
        <v>99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3"/>
      <c r="AO75" s="120" t="s">
        <v>92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</row>
    <row r="76" spans="1:87" ht="15" customHeight="1" x14ac:dyDescent="0.2">
      <c r="W76" s="115" t="s">
        <v>5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45"/>
      <c r="AO76" s="115" t="s">
        <v>93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87" ht="15.75" customHeight="1" x14ac:dyDescent="0.2">
      <c r="A77" s="112" t="s">
        <v>3</v>
      </c>
      <c r="B77" s="112"/>
      <c r="C77" s="112"/>
      <c r="D77" s="112"/>
      <c r="E77" s="112"/>
      <c r="F77" s="112"/>
    </row>
    <row r="78" spans="1:87" ht="18.75" customHeight="1" x14ac:dyDescent="0.2">
      <c r="A78" s="49" t="s">
        <v>82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87" x14ac:dyDescent="0.2">
      <c r="A79" s="39" t="s">
        <v>46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87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5.75" customHeight="1" x14ac:dyDescent="0.25">
      <c r="A81" s="137" t="s">
        <v>83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3"/>
      <c r="AO81" s="120" t="s">
        <v>94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t="16.5" customHeight="1" x14ac:dyDescent="0.2">
      <c r="W82" s="115" t="s">
        <v>5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45"/>
      <c r="AO82" s="115" t="s">
        <v>93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8.75" customHeight="1" x14ac:dyDescent="0.2">
      <c r="A83" s="135">
        <f>AO7</f>
        <v>45443</v>
      </c>
      <c r="B83" s="136"/>
      <c r="C83" s="136"/>
      <c r="D83" s="136"/>
      <c r="E83" s="136"/>
      <c r="F83" s="136"/>
      <c r="G83" s="136"/>
      <c r="H83" s="136"/>
    </row>
    <row r="84" spans="1:59" ht="16.5" customHeight="1" x14ac:dyDescent="0.2">
      <c r="A84" s="134" t="s">
        <v>44</v>
      </c>
      <c r="B84" s="134"/>
      <c r="C84" s="134"/>
      <c r="D84" s="134"/>
      <c r="E84" s="134"/>
      <c r="F84" s="134"/>
      <c r="G84" s="134"/>
      <c r="H84" s="134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" customHeight="1" x14ac:dyDescent="0.2">
      <c r="A85" s="12" t="s">
        <v>45</v>
      </c>
    </row>
  </sheetData>
  <mergeCells count="218">
    <mergeCell ref="A84:H84"/>
    <mergeCell ref="A83:H83"/>
    <mergeCell ref="A81:V81"/>
    <mergeCell ref="W81:AM81"/>
    <mergeCell ref="AO81:BG81"/>
    <mergeCell ref="AO82:BG82"/>
    <mergeCell ref="A52:C53"/>
    <mergeCell ref="W82:AM82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BE72:BL72"/>
    <mergeCell ref="A72:F72"/>
    <mergeCell ref="G72:Y72"/>
    <mergeCell ref="Z72:AD72"/>
    <mergeCell ref="AE72:AN72"/>
    <mergeCell ref="AO72:AV72"/>
    <mergeCell ref="AW72:BD72"/>
    <mergeCell ref="AO76:BG76"/>
    <mergeCell ref="G61:Y61"/>
    <mergeCell ref="AO75:BG75"/>
    <mergeCell ref="AO66:AV66"/>
    <mergeCell ref="AW66:BD66"/>
    <mergeCell ref="BE65:BL65"/>
    <mergeCell ref="AO64:AV6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AS22:BC22"/>
    <mergeCell ref="BD22:BL22"/>
    <mergeCell ref="T23:W23"/>
    <mergeCell ref="A23:H23"/>
    <mergeCell ref="I23:S23"/>
    <mergeCell ref="AO5:BL5"/>
    <mergeCell ref="AO7:AU7"/>
    <mergeCell ref="A77:F77"/>
    <mergeCell ref="A63:F63"/>
    <mergeCell ref="Z63:AD63"/>
    <mergeCell ref="AE63:AN63"/>
    <mergeCell ref="A75:V75"/>
    <mergeCell ref="W75:AM75"/>
    <mergeCell ref="W76:AM76"/>
    <mergeCell ref="Z65:AD65"/>
    <mergeCell ref="AE65:AN65"/>
    <mergeCell ref="A66:F66"/>
    <mergeCell ref="AO1:BL1"/>
    <mergeCell ref="U22:AD22"/>
    <mergeCell ref="AE22:AR22"/>
    <mergeCell ref="G29:BL29"/>
    <mergeCell ref="AO2:BL2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D54:AA54"/>
    <mergeCell ref="AB54:AI54"/>
    <mergeCell ref="AW7:BF7"/>
    <mergeCell ref="N13:AS13"/>
    <mergeCell ref="BE61:BL61"/>
    <mergeCell ref="AS43:AZ44"/>
    <mergeCell ref="D43:AB44"/>
    <mergeCell ref="D45:AB45"/>
    <mergeCell ref="D46:AB46"/>
    <mergeCell ref="AC45:AJ45"/>
    <mergeCell ref="AU16:BB16"/>
    <mergeCell ref="BE63:BL63"/>
    <mergeCell ref="AO62:AV62"/>
    <mergeCell ref="AW62:BD62"/>
    <mergeCell ref="BE62:BL62"/>
    <mergeCell ref="AW63:BD63"/>
    <mergeCell ref="AO63:AV63"/>
    <mergeCell ref="BE60:BL60"/>
    <mergeCell ref="G39:BL39"/>
    <mergeCell ref="A42:AZ42"/>
    <mergeCell ref="A41:AZ41"/>
    <mergeCell ref="A50:BL50"/>
    <mergeCell ref="A47:C47"/>
    <mergeCell ref="AK47:AR47"/>
    <mergeCell ref="AS47:AZ47"/>
    <mergeCell ref="A29:F29"/>
    <mergeCell ref="A34:BL34"/>
    <mergeCell ref="G38:BL38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B17:L17"/>
    <mergeCell ref="N17:AS17"/>
    <mergeCell ref="AU17:BB17"/>
    <mergeCell ref="B19:L19"/>
    <mergeCell ref="N19:Y19"/>
    <mergeCell ref="AA19:AI19"/>
    <mergeCell ref="B13:L13"/>
    <mergeCell ref="B14:L14"/>
    <mergeCell ref="A46:C46"/>
    <mergeCell ref="A43:C44"/>
    <mergeCell ref="A39:F39"/>
    <mergeCell ref="G30:BL30"/>
    <mergeCell ref="N14:AS14"/>
    <mergeCell ref="A25:BL25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26:BL26"/>
    <mergeCell ref="A28:BL28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51:AY51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W61:BD61"/>
    <mergeCell ref="Z61:AD61"/>
    <mergeCell ref="AE61:AN61"/>
    <mergeCell ref="AE62:AN62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G69:Y69"/>
    <mergeCell ref="Z69:AD69"/>
    <mergeCell ref="AE69:AN69"/>
    <mergeCell ref="A67:F67"/>
    <mergeCell ref="G67:Y67"/>
    <mergeCell ref="Z67:AD67"/>
    <mergeCell ref="AE67:AN67"/>
    <mergeCell ref="AO67:AV67"/>
    <mergeCell ref="AW67:BD67"/>
    <mergeCell ref="AO4:BL4"/>
    <mergeCell ref="A78:V7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69:AV69"/>
    <mergeCell ref="AW69:BD69"/>
    <mergeCell ref="BE69:BL69"/>
    <mergeCell ref="A70:F70"/>
    <mergeCell ref="G70:Y70"/>
    <mergeCell ref="Z70:AD70"/>
    <mergeCell ref="AE70:AN70"/>
    <mergeCell ref="A68:F68"/>
    <mergeCell ref="G68:Y68"/>
    <mergeCell ref="Z68:AD68"/>
    <mergeCell ref="AE68:AN68"/>
    <mergeCell ref="AO70:AV70"/>
    <mergeCell ref="AW70:BD70"/>
    <mergeCell ref="A69:F69"/>
  </mergeCells>
  <phoneticPr fontId="0" type="noConversion"/>
  <conditionalFormatting sqref="H68:L68 H70:L70 G63:L63 G67:G72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2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2024-05-28T05:40:27Z</cp:lastPrinted>
  <dcterms:created xsi:type="dcterms:W3CDTF">2016-08-15T09:54:21Z</dcterms:created>
  <dcterms:modified xsi:type="dcterms:W3CDTF">2024-06-03T07:07:56Z</dcterms:modified>
</cp:coreProperties>
</file>