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813105" sheetId="2" r:id="rId1"/>
  </sheets>
  <definedNames>
    <definedName name="_xlnm.Print_Area" localSheetId="0">КПК0813105!$A$1:$BM$116</definedName>
  </definedNames>
  <calcPr calcId="125725"/>
</workbook>
</file>

<file path=xl/calcChain.xml><?xml version="1.0" encoding="utf-8"?>
<calcChain xmlns="http://schemas.openxmlformats.org/spreadsheetml/2006/main">
  <c r="AB62" i="2"/>
  <c r="AB61"/>
  <c r="AJ62"/>
  <c r="AJ61"/>
  <c r="AS53"/>
  <c r="AS52"/>
  <c r="AS51"/>
  <c r="AR62" l="1"/>
  <c r="AR61"/>
</calcChain>
</file>

<file path=xl/sharedStrings.xml><?xml version="1.0" encoding="utf-8"?>
<sst xmlns="http://schemas.openxmlformats.org/spreadsheetml/2006/main" count="221" uniqueCount="136">
  <si>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</si>
  <si>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</si>
  <si>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</si>
  <si>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</si>
  <si>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</si>
  <si>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</si>
  <si>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</si>
  <si>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</si>
  <si>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</si>
  <si>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</si>
  <si>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</si>
  <si>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</si>
  <si>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</si>
  <si>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</si>
  <si>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</si>
  <si>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</si>
  <si>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</si>
  <si>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</si>
  <si>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</si>
  <si>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</si>
  <si>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</si>
  <si>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</si>
  <si>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</si>
  <si>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</si>
  <si>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</si>
  <si>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</si>
  <si>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</si>
  <si>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</si>
  <si>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</si>
  <si>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</si>
  <si>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</si>
  <si>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</si>
  <si>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</si>
  <si>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</si>
  <si>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</si>
  <si>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</si>
  <si>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</si>
  <si>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</si>
  <si>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</si>
  <si>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</si>
  <si>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</si>
  <si>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</si>
  <si>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</si>
  <si>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</si>
  <si>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</si>
  <si>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</si>
  <si>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</si>
  <si>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</si>
  <si>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</si>
  <si>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</si>
  <si>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</si>
  <si>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</si>
  <si>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</si>
  <si>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</si>
  <si>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</si>
  <si>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</si>
  <si>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</si>
  <si>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</si>
  <si>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</si>
  <si>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</si>
  <si>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</si>
  <si>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</si>
  <si>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</si>
  <si>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</si>
  <si>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</si>
  <si>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</si>
  <si>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</si>
  <si>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</si>
  <si>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</si>
  <si>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</si>
  <si>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</si>
  <si>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</si>
  <si>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</si>
  <si>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</si>
  <si>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 для інвалідів та дітей-інвалідів</t>
  </si>
  <si>
    <t>од.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</si>
  <si>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</si>
  <si>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</si>
  <si>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</si>
  <si>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</si>
  <si>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</si>
  <si>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</si>
  <si>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</si>
  <si>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</si>
  <si>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</si>
  <si>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</si>
  <si>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</si>
  <si>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</si>
  <si>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</si>
  <si>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</si>
  <si>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Планова кількість діто/днів в Школі життя</t>
  </si>
  <si>
    <t>діто-дні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</si>
  <si>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</si>
  <si>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</si>
  <si>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</si>
  <si>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грн.</t>
  </si>
  <si>
    <t>Вартість діто/дня в Школі життя</t>
  </si>
  <si>
    <t>фактична к-сть людино/днів в Родинному затишку</t>
  </si>
  <si>
    <t>ефективності</t>
  </si>
  <si>
    <t>кількість дітей з інвалідністю, які інтегровані в дошкільні, загальноосвітні навчальні заклади</t>
  </si>
  <si>
    <t>середня наповненість щоденно ЦР Школа життя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</si>
  <si>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</si>
  <si>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</si>
  <si>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</si>
  <si>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</si>
  <si>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</si>
  <si>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</si>
  <si>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</si>
  <si>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 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Комплексна програма "Піклування" в Хмельницькій міській територіальній громаді на 2022-2026 роки ,  Рішення сесії  ХМР від 21.12.2023 р. № 15 "Про бюджет Хмельницької міської територіальної громади на 2024 рік" рішення сесії  ХМР від 22.05.2024 р. №6 «Про внесення змін до бюджету Хмельницької міської територіальної громади на 2024 рік».  рішення сесії  ХМР від 16.08.2024 р. №6 «Про внесення змін до бюджету Хмельницької міської територіальної громади на 2024 рік», рішення сесії  ХМР від 17.10.2024 р. №6 «Про внесення змін до бюджету Хмельницької міської територіальної громади на 2024 рік», рішення сесії  ХМР від 11.12.2024 р. №8 «Про внесення змін до бюджету Хмельницької міської територіальної громади на 2024 рік»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</si>
  <si>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</si>
  <si>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</si>
  <si>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</si>
  <si>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</si>
  <si>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</si>
  <si>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</si>
  <si>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</si>
  <si>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</si>
  <si>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</si>
  <si>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</si>
  <si>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</si>
  <si>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</si>
  <si>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0813105</t>
  </si>
  <si>
    <t>0810000</t>
  </si>
  <si>
    <t>3105</t>
  </si>
  <si>
    <t>1010</t>
  </si>
  <si>
    <t>фактична вартість людино/дня  ЦР Родинний затишок</t>
  </si>
  <si>
    <t>Фактична вартість діто/дня в Школі життя</t>
  </si>
  <si>
    <t>фактична к-сть діто/днів в Школі життя</t>
  </si>
  <si>
    <t>Капітальний ремонт туалетних кімнат в ЦР Школа життя</t>
  </si>
  <si>
    <t>кошторис</t>
  </si>
  <si>
    <t>компютерна техніка  ЦР Родинний затишок</t>
  </si>
  <si>
    <t>К-сть капітальних ремонтів в ЦР Школа життя</t>
  </si>
  <si>
    <t>К-сть компютерної техніки в ЦР Родинний затишок</t>
  </si>
  <si>
    <t>Середні витрати на капітальний ремонт туалетних кімнат в ЦР Школа життя</t>
  </si>
  <si>
    <t>Середні витратина  компютерну техніку в ЦР Родинний затишок</t>
  </si>
  <si>
    <t>404/1-В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</si>
</sst>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6"/>
  <sheetViews>
    <sheetView tabSelected="1" topLeftCell="A10" zoomScaleNormal="100" zoomScaleSheetLayoutView="100" workbookViewId="0">
      <selection activeCell="BR17" sqref="BR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3" t="s">
        <v>111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19.5" customHeight="1">
      <c r="AO4" s="100" t="s">
        <v>112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>
      <c r="AO7" s="120">
        <v>45646</v>
      </c>
      <c r="AP7" s="46"/>
      <c r="AQ7" s="46"/>
      <c r="AR7" s="46"/>
      <c r="AS7" s="46"/>
      <c r="AT7" s="46"/>
      <c r="AU7" s="46"/>
      <c r="AV7" s="1" t="s">
        <v>61</v>
      </c>
      <c r="AW7" s="121" t="s">
        <v>135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>
      <c r="A11" s="52" t="s">
        <v>120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110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47" t="s">
        <v>112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49" t="s">
        <v>117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51" t="s">
        <v>53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122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47" t="s">
        <v>112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49" t="s">
        <v>117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51" t="s">
        <v>53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9" t="s">
        <v>121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3" t="s">
        <v>66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49" t="s">
        <v>118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8"/>
      <c r="BE20" s="51" t="s">
        <v>58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8">
        <v>11964994.439999999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11525602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>
      <c r="A23" s="66" t="s">
        <v>62</v>
      </c>
      <c r="B23" s="66"/>
      <c r="C23" s="66"/>
      <c r="D23" s="66"/>
      <c r="E23" s="66"/>
      <c r="F23" s="66"/>
      <c r="G23" s="66"/>
      <c r="H23" s="66"/>
      <c r="I23" s="58">
        <v>439392.44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76" customHeight="1">
      <c r="A26" s="67" t="s">
        <v>108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71" t="s">
        <v>27</v>
      </c>
      <c r="B29" s="71"/>
      <c r="C29" s="71"/>
      <c r="D29" s="71"/>
      <c r="E29" s="71"/>
      <c r="F29" s="71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4">
        <v>1</v>
      </c>
      <c r="B30" s="64"/>
      <c r="C30" s="64"/>
      <c r="D30" s="64"/>
      <c r="E30" s="64"/>
      <c r="F30" s="64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25.5" customHeight="1">
      <c r="A33" s="40">
        <v>2</v>
      </c>
      <c r="B33" s="40"/>
      <c r="C33" s="40"/>
      <c r="D33" s="40"/>
      <c r="E33" s="40"/>
      <c r="F33" s="40"/>
      <c r="G33" s="96" t="s">
        <v>65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</row>
    <row r="34" spans="1:79" ht="12.75" customHeight="1">
      <c r="A34" s="40">
        <v>3</v>
      </c>
      <c r="B34" s="40"/>
      <c r="C34" s="40"/>
      <c r="D34" s="40"/>
      <c r="E34" s="40"/>
      <c r="F34" s="40"/>
      <c r="G34" s="96" t="s">
        <v>66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8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31.5" customHeight="1">
      <c r="A37" s="67" t="s">
        <v>109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>
      <c r="A40" s="71" t="s">
        <v>27</v>
      </c>
      <c r="B40" s="71"/>
      <c r="C40" s="71"/>
      <c r="D40" s="71"/>
      <c r="E40" s="71"/>
      <c r="F40" s="71"/>
      <c r="G40" s="60" t="s">
        <v>24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5.75" hidden="1">
      <c r="A41" s="64">
        <v>1</v>
      </c>
      <c r="B41" s="64"/>
      <c r="C41" s="64"/>
      <c r="D41" s="64"/>
      <c r="E41" s="64"/>
      <c r="F41" s="64"/>
      <c r="G41" s="60">
        <v>2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</row>
    <row r="42" spans="1:79" ht="10.5" hidden="1" customHeight="1">
      <c r="A42" s="40" t="s">
        <v>6</v>
      </c>
      <c r="B42" s="40"/>
      <c r="C42" s="40"/>
      <c r="D42" s="40"/>
      <c r="E42" s="40"/>
      <c r="F42" s="40"/>
      <c r="G42" s="68" t="s">
        <v>7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CA42" s="1" t="s">
        <v>11</v>
      </c>
    </row>
    <row r="43" spans="1:79" ht="12.75" customHeight="1">
      <c r="A43" s="40">
        <v>1</v>
      </c>
      <c r="B43" s="40"/>
      <c r="C43" s="40"/>
      <c r="D43" s="40"/>
      <c r="E43" s="40"/>
      <c r="F43" s="40"/>
      <c r="G43" s="96" t="s">
        <v>67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65" t="s">
        <v>119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64" t="s">
        <v>27</v>
      </c>
      <c r="B47" s="64"/>
      <c r="C47" s="64"/>
      <c r="D47" s="72" t="s">
        <v>25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4" t="s">
        <v>28</v>
      </c>
      <c r="AD47" s="64"/>
      <c r="AE47" s="64"/>
      <c r="AF47" s="64"/>
      <c r="AG47" s="64"/>
      <c r="AH47" s="64"/>
      <c r="AI47" s="64"/>
      <c r="AJ47" s="64"/>
      <c r="AK47" s="64" t="s">
        <v>29</v>
      </c>
      <c r="AL47" s="64"/>
      <c r="AM47" s="64"/>
      <c r="AN47" s="64"/>
      <c r="AO47" s="64"/>
      <c r="AP47" s="64"/>
      <c r="AQ47" s="64"/>
      <c r="AR47" s="64"/>
      <c r="AS47" s="64" t="s">
        <v>26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4"/>
      <c r="B48" s="64"/>
      <c r="C48" s="64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64">
        <v>1</v>
      </c>
      <c r="B49" s="64"/>
      <c r="C49" s="64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81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3" t="s">
        <v>8</v>
      </c>
      <c r="AD50" s="63"/>
      <c r="AE50" s="63"/>
      <c r="AF50" s="63"/>
      <c r="AG50" s="63"/>
      <c r="AH50" s="63"/>
      <c r="AI50" s="63"/>
      <c r="AJ50" s="63"/>
      <c r="AK50" s="63" t="s">
        <v>9</v>
      </c>
      <c r="AL50" s="63"/>
      <c r="AM50" s="63"/>
      <c r="AN50" s="63"/>
      <c r="AO50" s="63"/>
      <c r="AP50" s="63"/>
      <c r="AQ50" s="63"/>
      <c r="AR50" s="63"/>
      <c r="AS50" s="44" t="s">
        <v>10</v>
      </c>
      <c r="AT50" s="63"/>
      <c r="AU50" s="63"/>
      <c r="AV50" s="63"/>
      <c r="AW50" s="63"/>
      <c r="AX50" s="63"/>
      <c r="AY50" s="63"/>
      <c r="AZ50" s="6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0" customHeight="1">
      <c r="A51" s="40">
        <v>1</v>
      </c>
      <c r="B51" s="40"/>
      <c r="C51" s="40"/>
      <c r="D51" s="96" t="s">
        <v>68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39">
        <v>5036184</v>
      </c>
      <c r="AD51" s="39"/>
      <c r="AE51" s="39"/>
      <c r="AF51" s="39"/>
      <c r="AG51" s="39"/>
      <c r="AH51" s="39"/>
      <c r="AI51" s="39"/>
      <c r="AJ51" s="39"/>
      <c r="AK51" s="39">
        <v>39000</v>
      </c>
      <c r="AL51" s="39"/>
      <c r="AM51" s="39"/>
      <c r="AN51" s="39"/>
      <c r="AO51" s="39"/>
      <c r="AP51" s="39"/>
      <c r="AQ51" s="39"/>
      <c r="AR51" s="39"/>
      <c r="AS51" s="39">
        <f>AC51+AK51</f>
        <v>5075184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0">
        <v>2</v>
      </c>
      <c r="B52" s="40"/>
      <c r="C52" s="40"/>
      <c r="D52" s="96" t="s">
        <v>69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39">
        <v>6489418</v>
      </c>
      <c r="AD52" s="39"/>
      <c r="AE52" s="39"/>
      <c r="AF52" s="39"/>
      <c r="AG52" s="39"/>
      <c r="AH52" s="39"/>
      <c r="AI52" s="39"/>
      <c r="AJ52" s="39"/>
      <c r="AK52" s="39">
        <v>400392.44</v>
      </c>
      <c r="AL52" s="39"/>
      <c r="AM52" s="39"/>
      <c r="AN52" s="39"/>
      <c r="AO52" s="39"/>
      <c r="AP52" s="39"/>
      <c r="AQ52" s="39"/>
      <c r="AR52" s="39"/>
      <c r="AS52" s="39">
        <f>AC52+AK52</f>
        <v>6889810.4400000004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109"/>
      <c r="B53" s="109"/>
      <c r="C53" s="109"/>
      <c r="D53" s="111" t="s">
        <v>70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3"/>
      <c r="AC53" s="86">
        <v>11525602</v>
      </c>
      <c r="AD53" s="86"/>
      <c r="AE53" s="86"/>
      <c r="AF53" s="86"/>
      <c r="AG53" s="86"/>
      <c r="AH53" s="86"/>
      <c r="AI53" s="86"/>
      <c r="AJ53" s="86"/>
      <c r="AK53" s="86">
        <v>439392.44</v>
      </c>
      <c r="AL53" s="86"/>
      <c r="AM53" s="86"/>
      <c r="AN53" s="86"/>
      <c r="AO53" s="86"/>
      <c r="AP53" s="86"/>
      <c r="AQ53" s="86"/>
      <c r="AR53" s="86"/>
      <c r="AS53" s="86">
        <f>AC53+AK53</f>
        <v>11964994.439999999</v>
      </c>
      <c r="AT53" s="86"/>
      <c r="AU53" s="86"/>
      <c r="AV53" s="86"/>
      <c r="AW53" s="86"/>
      <c r="AX53" s="86"/>
      <c r="AY53" s="86"/>
      <c r="AZ53" s="86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>
      <c r="A56" s="65" t="s">
        <v>119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4" t="s">
        <v>27</v>
      </c>
      <c r="B57" s="64"/>
      <c r="C57" s="64"/>
      <c r="D57" s="72" t="s">
        <v>33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4" t="s">
        <v>28</v>
      </c>
      <c r="AC57" s="64"/>
      <c r="AD57" s="64"/>
      <c r="AE57" s="64"/>
      <c r="AF57" s="64"/>
      <c r="AG57" s="64"/>
      <c r="AH57" s="64"/>
      <c r="AI57" s="64"/>
      <c r="AJ57" s="64" t="s">
        <v>29</v>
      </c>
      <c r="AK57" s="64"/>
      <c r="AL57" s="64"/>
      <c r="AM57" s="64"/>
      <c r="AN57" s="64"/>
      <c r="AO57" s="64"/>
      <c r="AP57" s="64"/>
      <c r="AQ57" s="64"/>
      <c r="AR57" s="64" t="s">
        <v>26</v>
      </c>
      <c r="AS57" s="64"/>
      <c r="AT57" s="64"/>
      <c r="AU57" s="64"/>
      <c r="AV57" s="64"/>
      <c r="AW57" s="64"/>
      <c r="AX57" s="64"/>
      <c r="AY57" s="64"/>
    </row>
    <row r="58" spans="1:79" ht="29.1" customHeight="1">
      <c r="A58" s="64"/>
      <c r="B58" s="64"/>
      <c r="C58" s="64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  <row r="59" spans="1:79" ht="15.75" customHeight="1">
      <c r="A59" s="64">
        <v>1</v>
      </c>
      <c r="B59" s="64"/>
      <c r="C59" s="64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4">
        <v>3</v>
      </c>
      <c r="AC59" s="64"/>
      <c r="AD59" s="64"/>
      <c r="AE59" s="64"/>
      <c r="AF59" s="64"/>
      <c r="AG59" s="64"/>
      <c r="AH59" s="64"/>
      <c r="AI59" s="64"/>
      <c r="AJ59" s="64">
        <v>4</v>
      </c>
      <c r="AK59" s="64"/>
      <c r="AL59" s="64"/>
      <c r="AM59" s="64"/>
      <c r="AN59" s="64"/>
      <c r="AO59" s="64"/>
      <c r="AP59" s="64"/>
      <c r="AQ59" s="64"/>
      <c r="AR59" s="64">
        <v>5</v>
      </c>
      <c r="AS59" s="64"/>
      <c r="AT59" s="64"/>
      <c r="AU59" s="64"/>
      <c r="AV59" s="64"/>
      <c r="AW59" s="64"/>
      <c r="AX59" s="64"/>
      <c r="AY59" s="64"/>
    </row>
    <row r="60" spans="1:79" ht="12.75" hidden="1" customHeight="1">
      <c r="A60" s="40" t="s">
        <v>6</v>
      </c>
      <c r="B60" s="40"/>
      <c r="C60" s="40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63" t="s">
        <v>8</v>
      </c>
      <c r="AC60" s="63"/>
      <c r="AD60" s="63"/>
      <c r="AE60" s="63"/>
      <c r="AF60" s="63"/>
      <c r="AG60" s="63"/>
      <c r="AH60" s="63"/>
      <c r="AI60" s="63"/>
      <c r="AJ60" s="63" t="s">
        <v>9</v>
      </c>
      <c r="AK60" s="63"/>
      <c r="AL60" s="63"/>
      <c r="AM60" s="63"/>
      <c r="AN60" s="63"/>
      <c r="AO60" s="63"/>
      <c r="AP60" s="63"/>
      <c r="AQ60" s="63"/>
      <c r="AR60" s="63" t="s">
        <v>10</v>
      </c>
      <c r="AS60" s="63"/>
      <c r="AT60" s="63"/>
      <c r="AU60" s="63"/>
      <c r="AV60" s="63"/>
      <c r="AW60" s="63"/>
      <c r="AX60" s="63"/>
      <c r="AY60" s="63"/>
      <c r="CA60" s="1" t="s">
        <v>15</v>
      </c>
    </row>
    <row r="61" spans="1:79" ht="25.5" customHeight="1">
      <c r="A61" s="40">
        <v>1</v>
      </c>
      <c r="B61" s="40"/>
      <c r="C61" s="40"/>
      <c r="D61" s="96" t="s">
        <v>71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39">
        <f>AC53</f>
        <v>11525602</v>
      </c>
      <c r="AC61" s="39"/>
      <c r="AD61" s="39"/>
      <c r="AE61" s="39"/>
      <c r="AF61" s="39"/>
      <c r="AG61" s="39"/>
      <c r="AH61" s="39"/>
      <c r="AI61" s="39"/>
      <c r="AJ61" s="39">
        <f>AK53</f>
        <v>439392.44</v>
      </c>
      <c r="AK61" s="39"/>
      <c r="AL61" s="39"/>
      <c r="AM61" s="39"/>
      <c r="AN61" s="39"/>
      <c r="AO61" s="39"/>
      <c r="AP61" s="39"/>
      <c r="AQ61" s="39"/>
      <c r="AR61" s="39">
        <f>AB61+AJ61</f>
        <v>11964994.439999999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>
      <c r="A62" s="109"/>
      <c r="B62" s="109"/>
      <c r="C62" s="109"/>
      <c r="D62" s="111" t="s">
        <v>26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  <c r="AB62" s="86">
        <f>AB61</f>
        <v>11525602</v>
      </c>
      <c r="AC62" s="86"/>
      <c r="AD62" s="86"/>
      <c r="AE62" s="86"/>
      <c r="AF62" s="86"/>
      <c r="AG62" s="86"/>
      <c r="AH62" s="86"/>
      <c r="AI62" s="86"/>
      <c r="AJ62" s="86">
        <f>AJ61</f>
        <v>439392.44</v>
      </c>
      <c r="AK62" s="86"/>
      <c r="AL62" s="86"/>
      <c r="AM62" s="86"/>
      <c r="AN62" s="86"/>
      <c r="AO62" s="86"/>
      <c r="AP62" s="86"/>
      <c r="AQ62" s="86"/>
      <c r="AR62" s="86">
        <f>AB62+AJ62</f>
        <v>11964994.439999999</v>
      </c>
      <c r="AS62" s="86"/>
      <c r="AT62" s="86"/>
      <c r="AU62" s="86"/>
      <c r="AV62" s="86"/>
      <c r="AW62" s="86"/>
      <c r="AX62" s="86"/>
      <c r="AY62" s="86"/>
    </row>
    <row r="64" spans="1:79" ht="15.75" customHeight="1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>
      <c r="A65" s="64" t="s">
        <v>27</v>
      </c>
      <c r="B65" s="64"/>
      <c r="C65" s="64"/>
      <c r="D65" s="64"/>
      <c r="E65" s="64"/>
      <c r="F65" s="64"/>
      <c r="G65" s="78" t="s">
        <v>43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64" t="s">
        <v>2</v>
      </c>
      <c r="AA65" s="64"/>
      <c r="AB65" s="64"/>
      <c r="AC65" s="64"/>
      <c r="AD65" s="64"/>
      <c r="AE65" s="64" t="s">
        <v>1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78" t="s">
        <v>28</v>
      </c>
      <c r="AP65" s="79"/>
      <c r="AQ65" s="79"/>
      <c r="AR65" s="79"/>
      <c r="AS65" s="79"/>
      <c r="AT65" s="79"/>
      <c r="AU65" s="79"/>
      <c r="AV65" s="80"/>
      <c r="AW65" s="78" t="s">
        <v>29</v>
      </c>
      <c r="AX65" s="79"/>
      <c r="AY65" s="79"/>
      <c r="AZ65" s="79"/>
      <c r="BA65" s="79"/>
      <c r="BB65" s="79"/>
      <c r="BC65" s="79"/>
      <c r="BD65" s="80"/>
      <c r="BE65" s="78" t="s">
        <v>26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64">
        <v>1</v>
      </c>
      <c r="B66" s="64"/>
      <c r="C66" s="64"/>
      <c r="D66" s="64"/>
      <c r="E66" s="64"/>
      <c r="F66" s="64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64">
        <v>3</v>
      </c>
      <c r="AA66" s="64"/>
      <c r="AB66" s="64"/>
      <c r="AC66" s="64"/>
      <c r="AD66" s="64"/>
      <c r="AE66" s="64">
        <v>4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64">
        <v>5</v>
      </c>
      <c r="AP66" s="64"/>
      <c r="AQ66" s="64"/>
      <c r="AR66" s="64"/>
      <c r="AS66" s="64"/>
      <c r="AT66" s="64"/>
      <c r="AU66" s="64"/>
      <c r="AV66" s="64"/>
      <c r="AW66" s="64">
        <v>6</v>
      </c>
      <c r="AX66" s="64"/>
      <c r="AY66" s="64"/>
      <c r="AZ66" s="64"/>
      <c r="BA66" s="64"/>
      <c r="BB66" s="64"/>
      <c r="BC66" s="64"/>
      <c r="BD66" s="64"/>
      <c r="BE66" s="64">
        <v>7</v>
      </c>
      <c r="BF66" s="64"/>
      <c r="BG66" s="64"/>
      <c r="BH66" s="64"/>
      <c r="BI66" s="64"/>
      <c r="BJ66" s="64"/>
      <c r="BK66" s="64"/>
      <c r="BL66" s="64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0" t="s">
        <v>19</v>
      </c>
      <c r="AA67" s="40"/>
      <c r="AB67" s="40"/>
      <c r="AC67" s="40"/>
      <c r="AD67" s="40"/>
      <c r="AE67" s="107" t="s">
        <v>31</v>
      </c>
      <c r="AF67" s="107"/>
      <c r="AG67" s="107"/>
      <c r="AH67" s="107"/>
      <c r="AI67" s="107"/>
      <c r="AJ67" s="107"/>
      <c r="AK67" s="107"/>
      <c r="AL67" s="107"/>
      <c r="AM67" s="107"/>
      <c r="AN67" s="68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30</v>
      </c>
      <c r="AX67" s="63"/>
      <c r="AY67" s="63"/>
      <c r="AZ67" s="63"/>
      <c r="BA67" s="63"/>
      <c r="BB67" s="63"/>
      <c r="BC67" s="63"/>
      <c r="BD67" s="63"/>
      <c r="BE67" s="63" t="s">
        <v>73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>
      <c r="A68" s="109">
        <v>0</v>
      </c>
      <c r="B68" s="109"/>
      <c r="C68" s="109"/>
      <c r="D68" s="109"/>
      <c r="E68" s="109"/>
      <c r="F68" s="109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110"/>
      <c r="AA68" s="110"/>
      <c r="AB68" s="110"/>
      <c r="AC68" s="110"/>
      <c r="AD68" s="110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CA68" s="4" t="s">
        <v>18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114"/>
      <c r="AF69" s="115"/>
      <c r="AG69" s="115"/>
      <c r="AH69" s="115"/>
      <c r="AI69" s="115"/>
      <c r="AJ69" s="115"/>
      <c r="AK69" s="115"/>
      <c r="AL69" s="115"/>
      <c r="AM69" s="115"/>
      <c r="AN69" s="116"/>
      <c r="AO69" s="45">
        <v>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27.5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27.5</v>
      </c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32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32</v>
      </c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19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19</v>
      </c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32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32</v>
      </c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128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129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39">
        <v>400392.44</v>
      </c>
      <c r="AX74" s="39"/>
      <c r="AY74" s="39"/>
      <c r="AZ74" s="39"/>
      <c r="BA74" s="39"/>
      <c r="BB74" s="39"/>
      <c r="BC74" s="39"/>
      <c r="BD74" s="39"/>
      <c r="BE74" s="39">
        <v>400392.44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130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129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0</v>
      </c>
      <c r="AP75" s="45"/>
      <c r="AQ75" s="45"/>
      <c r="AR75" s="45"/>
      <c r="AS75" s="45"/>
      <c r="AT75" s="45"/>
      <c r="AU75" s="45"/>
      <c r="AV75" s="45"/>
      <c r="AW75" s="39">
        <v>39000</v>
      </c>
      <c r="AX75" s="39"/>
      <c r="AY75" s="39"/>
      <c r="AZ75" s="39"/>
      <c r="BA75" s="39"/>
      <c r="BB75" s="39"/>
      <c r="BC75" s="39"/>
      <c r="BD75" s="39"/>
      <c r="BE75" s="39">
        <v>39000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109">
        <v>0</v>
      </c>
      <c r="B76" s="109"/>
      <c r="C76" s="109"/>
      <c r="D76" s="109"/>
      <c r="E76" s="109"/>
      <c r="F76" s="109"/>
      <c r="G76" s="117" t="s">
        <v>82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0"/>
      <c r="AA76" s="110"/>
      <c r="AB76" s="110"/>
      <c r="AC76" s="110"/>
      <c r="AD76" s="110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</row>
    <row r="77" spans="1:79" ht="25.5" customHeight="1">
      <c r="A77" s="40">
        <v>0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58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58</v>
      </c>
      <c r="BF77" s="45"/>
      <c r="BG77" s="45"/>
      <c r="BH77" s="45"/>
      <c r="BI77" s="45"/>
      <c r="BJ77" s="45"/>
      <c r="BK77" s="45"/>
      <c r="BL77" s="45"/>
    </row>
    <row r="78" spans="1:79" ht="25.5" customHeight="1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139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139</v>
      </c>
      <c r="BF78" s="45"/>
      <c r="BG78" s="45"/>
      <c r="BH78" s="45"/>
      <c r="BI78" s="45"/>
      <c r="BJ78" s="45"/>
      <c r="BK78" s="45"/>
      <c r="BL78" s="45"/>
    </row>
    <row r="79" spans="1:79" ht="25.5" customHeight="1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77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5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5</v>
      </c>
      <c r="BF79" s="45"/>
      <c r="BG79" s="45"/>
      <c r="BH79" s="45"/>
      <c r="BI79" s="45"/>
      <c r="BJ79" s="45"/>
      <c r="BK79" s="45"/>
      <c r="BL79" s="45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/>
      <c r="AA80" s="44"/>
      <c r="AB80" s="44"/>
      <c r="AC80" s="44"/>
      <c r="AD80" s="44"/>
      <c r="AE80" s="41" t="s">
        <v>77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2</v>
      </c>
      <c r="BF80" s="45"/>
      <c r="BG80" s="45"/>
      <c r="BH80" s="45"/>
      <c r="BI80" s="45"/>
      <c r="BJ80" s="45"/>
      <c r="BK80" s="45"/>
      <c r="BL80" s="45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1" t="s">
        <v>77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55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55</v>
      </c>
      <c r="BF81" s="45"/>
      <c r="BG81" s="45"/>
      <c r="BH81" s="45"/>
      <c r="BI81" s="45"/>
      <c r="BJ81" s="45"/>
      <c r="BK81" s="45"/>
      <c r="BL81" s="45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/>
      <c r="AA82" s="44"/>
      <c r="AB82" s="44"/>
      <c r="AC82" s="44"/>
      <c r="AD82" s="44"/>
      <c r="AE82" s="41" t="s">
        <v>77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2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2</v>
      </c>
      <c r="BF82" s="45"/>
      <c r="BG82" s="45"/>
      <c r="BH82" s="45"/>
      <c r="BI82" s="45"/>
      <c r="BJ82" s="45"/>
      <c r="BK82" s="45"/>
      <c r="BL82" s="45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77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8384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8384</v>
      </c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127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77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5427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5427</v>
      </c>
      <c r="BF84" s="45"/>
      <c r="BG84" s="45"/>
      <c r="BH84" s="45"/>
      <c r="BI84" s="45"/>
      <c r="BJ84" s="45"/>
      <c r="BK84" s="45"/>
      <c r="BL84" s="45"/>
    </row>
    <row r="85" spans="1:64" ht="12" customHeight="1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93</v>
      </c>
      <c r="AA85" s="44"/>
      <c r="AB85" s="44"/>
      <c r="AC85" s="44"/>
      <c r="AD85" s="44"/>
      <c r="AE85" s="41" t="s">
        <v>77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8384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8384</v>
      </c>
      <c r="BF85" s="45"/>
      <c r="BG85" s="45"/>
      <c r="BH85" s="45"/>
      <c r="BI85" s="45"/>
      <c r="BJ85" s="45"/>
      <c r="BK85" s="45"/>
      <c r="BL85" s="45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93</v>
      </c>
      <c r="AA86" s="44"/>
      <c r="AB86" s="44"/>
      <c r="AC86" s="44"/>
      <c r="AD86" s="44"/>
      <c r="AE86" s="41" t="s">
        <v>77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7635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7635</v>
      </c>
      <c r="BF86" s="45"/>
      <c r="BG86" s="45"/>
      <c r="BH86" s="45"/>
      <c r="BI86" s="45"/>
      <c r="BJ86" s="45"/>
      <c r="BK86" s="45"/>
      <c r="BL86" s="45"/>
    </row>
    <row r="87" spans="1:64" ht="12.75" customHeight="1">
      <c r="A87" s="40">
        <v>0</v>
      </c>
      <c r="B87" s="40"/>
      <c r="C87" s="40"/>
      <c r="D87" s="40"/>
      <c r="E87" s="40"/>
      <c r="F87" s="40"/>
      <c r="G87" s="41" t="s">
        <v>131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75</v>
      </c>
      <c r="AA87" s="44"/>
      <c r="AB87" s="44"/>
      <c r="AC87" s="44"/>
      <c r="AD87" s="44"/>
      <c r="AE87" s="41" t="s">
        <v>129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5">
        <v>0</v>
      </c>
      <c r="AP87" s="45"/>
      <c r="AQ87" s="45"/>
      <c r="AR87" s="45"/>
      <c r="AS87" s="45"/>
      <c r="AT87" s="45"/>
      <c r="AU87" s="45"/>
      <c r="AV87" s="45"/>
      <c r="AW87" s="45">
        <v>1</v>
      </c>
      <c r="AX87" s="45"/>
      <c r="AY87" s="45"/>
      <c r="AZ87" s="45"/>
      <c r="BA87" s="45"/>
      <c r="BB87" s="45"/>
      <c r="BC87" s="45"/>
      <c r="BD87" s="45"/>
      <c r="BE87" s="45">
        <v>1</v>
      </c>
      <c r="BF87" s="45"/>
      <c r="BG87" s="45"/>
      <c r="BH87" s="45"/>
      <c r="BI87" s="45"/>
      <c r="BJ87" s="45"/>
      <c r="BK87" s="45"/>
      <c r="BL87" s="45"/>
    </row>
    <row r="88" spans="1:64" ht="12.75" customHeight="1">
      <c r="A88" s="40">
        <v>0</v>
      </c>
      <c r="B88" s="40"/>
      <c r="C88" s="40"/>
      <c r="D88" s="40"/>
      <c r="E88" s="40"/>
      <c r="F88" s="40"/>
      <c r="G88" s="41" t="s">
        <v>132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75</v>
      </c>
      <c r="AA88" s="44"/>
      <c r="AB88" s="44"/>
      <c r="AC88" s="44"/>
      <c r="AD88" s="44"/>
      <c r="AE88" s="41" t="s">
        <v>129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0</v>
      </c>
      <c r="AP88" s="45"/>
      <c r="AQ88" s="45"/>
      <c r="AR88" s="45"/>
      <c r="AS88" s="45"/>
      <c r="AT88" s="45"/>
      <c r="AU88" s="45"/>
      <c r="AV88" s="45"/>
      <c r="AW88" s="45">
        <v>2</v>
      </c>
      <c r="AX88" s="45"/>
      <c r="AY88" s="45"/>
      <c r="AZ88" s="45"/>
      <c r="BA88" s="45"/>
      <c r="BB88" s="45"/>
      <c r="BC88" s="45"/>
      <c r="BD88" s="45"/>
      <c r="BE88" s="45">
        <v>2</v>
      </c>
      <c r="BF88" s="45"/>
      <c r="BG88" s="45"/>
      <c r="BH88" s="45"/>
      <c r="BI88" s="45"/>
      <c r="BJ88" s="45"/>
      <c r="BK88" s="45"/>
      <c r="BL88" s="45"/>
    </row>
    <row r="89" spans="1:64" s="4" customFormat="1" ht="12.75" customHeight="1">
      <c r="A89" s="109">
        <v>0</v>
      </c>
      <c r="B89" s="109"/>
      <c r="C89" s="109"/>
      <c r="D89" s="109"/>
      <c r="E89" s="109"/>
      <c r="F89" s="109"/>
      <c r="G89" s="117" t="s">
        <v>98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110"/>
      <c r="AA89" s="110"/>
      <c r="AB89" s="110"/>
      <c r="AC89" s="110"/>
      <c r="AD89" s="110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</row>
    <row r="90" spans="1:64" ht="25.5" customHeight="1">
      <c r="A90" s="40">
        <v>0</v>
      </c>
      <c r="B90" s="40"/>
      <c r="C90" s="40"/>
      <c r="D90" s="40"/>
      <c r="E90" s="40"/>
      <c r="F90" s="40"/>
      <c r="G90" s="41" t="s">
        <v>99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84</v>
      </c>
      <c r="AA90" s="44"/>
      <c r="AB90" s="44"/>
      <c r="AC90" s="44"/>
      <c r="AD90" s="44"/>
      <c r="AE90" s="41" t="s">
        <v>77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5">
        <v>16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16</v>
      </c>
      <c r="BF90" s="45"/>
      <c r="BG90" s="45"/>
      <c r="BH90" s="45"/>
      <c r="BI90" s="45"/>
      <c r="BJ90" s="45"/>
      <c r="BK90" s="45"/>
      <c r="BL90" s="45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100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84</v>
      </c>
      <c r="AA91" s="44"/>
      <c r="AB91" s="44"/>
      <c r="AC91" s="44"/>
      <c r="AD91" s="44"/>
      <c r="AE91" s="41" t="s">
        <v>77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45">
        <v>32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v>32</v>
      </c>
      <c r="BF91" s="45"/>
      <c r="BG91" s="45"/>
      <c r="BH91" s="45"/>
      <c r="BI91" s="45"/>
      <c r="BJ91" s="45"/>
      <c r="BK91" s="45"/>
      <c r="BL91" s="45"/>
    </row>
    <row r="92" spans="1:64" ht="12.75" customHeight="1">
      <c r="A92" s="40">
        <v>0</v>
      </c>
      <c r="B92" s="40"/>
      <c r="C92" s="40"/>
      <c r="D92" s="40"/>
      <c r="E92" s="40"/>
      <c r="F92" s="40"/>
      <c r="G92" s="41" t="s">
        <v>101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84</v>
      </c>
      <c r="AA92" s="44"/>
      <c r="AB92" s="44"/>
      <c r="AC92" s="44"/>
      <c r="AD92" s="44"/>
      <c r="AE92" s="41" t="s">
        <v>77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45">
        <v>32</v>
      </c>
      <c r="AP92" s="45"/>
      <c r="AQ92" s="45"/>
      <c r="AR92" s="45"/>
      <c r="AS92" s="45"/>
      <c r="AT92" s="45"/>
      <c r="AU92" s="45"/>
      <c r="AV92" s="45"/>
      <c r="AW92" s="45">
        <v>0</v>
      </c>
      <c r="AX92" s="45"/>
      <c r="AY92" s="45"/>
      <c r="AZ92" s="45"/>
      <c r="BA92" s="45"/>
      <c r="BB92" s="45"/>
      <c r="BC92" s="45"/>
      <c r="BD92" s="45"/>
      <c r="BE92" s="45">
        <v>32</v>
      </c>
      <c r="BF92" s="45"/>
      <c r="BG92" s="45"/>
      <c r="BH92" s="45"/>
      <c r="BI92" s="45"/>
      <c r="BJ92" s="45"/>
      <c r="BK92" s="45"/>
      <c r="BL92" s="45"/>
    </row>
    <row r="93" spans="1:64" ht="12.75" customHeight="1">
      <c r="A93" s="40">
        <v>0</v>
      </c>
      <c r="B93" s="40"/>
      <c r="C93" s="40"/>
      <c r="D93" s="40"/>
      <c r="E93" s="40"/>
      <c r="F93" s="40"/>
      <c r="G93" s="41" t="s">
        <v>94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95</v>
      </c>
      <c r="AA93" s="44"/>
      <c r="AB93" s="44"/>
      <c r="AC93" s="44"/>
      <c r="AD93" s="44"/>
      <c r="AE93" s="41" t="s">
        <v>77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600.69000000000005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598.75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0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95</v>
      </c>
      <c r="AA94" s="44"/>
      <c r="AB94" s="44"/>
      <c r="AC94" s="44"/>
      <c r="AD94" s="44"/>
      <c r="AE94" s="41" t="s">
        <v>77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659.62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664.73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0</v>
      </c>
      <c r="B95" s="40"/>
      <c r="C95" s="40"/>
      <c r="D95" s="40"/>
      <c r="E95" s="40"/>
      <c r="F95" s="40"/>
      <c r="G95" s="41" t="s">
        <v>96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95</v>
      </c>
      <c r="AA95" s="44"/>
      <c r="AB95" s="44"/>
      <c r="AC95" s="44"/>
      <c r="AD95" s="44"/>
      <c r="AE95" s="41" t="s">
        <v>77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774.02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821.78</v>
      </c>
      <c r="BF95" s="39"/>
      <c r="BG95" s="39"/>
      <c r="BH95" s="39"/>
      <c r="BI95" s="39"/>
      <c r="BJ95" s="39"/>
      <c r="BK95" s="39"/>
      <c r="BL95" s="39"/>
    </row>
    <row r="96" spans="1:64" ht="12.75" customHeight="1">
      <c r="A96" s="40">
        <v>0</v>
      </c>
      <c r="B96" s="40"/>
      <c r="C96" s="40"/>
      <c r="D96" s="40"/>
      <c r="E96" s="40"/>
      <c r="F96" s="40"/>
      <c r="G96" s="41" t="s">
        <v>126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95</v>
      </c>
      <c r="AA96" s="44"/>
      <c r="AB96" s="44"/>
      <c r="AC96" s="44"/>
      <c r="AD96" s="44"/>
      <c r="AE96" s="41" t="s">
        <v>77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1195.76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1269.54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0</v>
      </c>
      <c r="B97" s="40"/>
      <c r="C97" s="40"/>
      <c r="D97" s="40"/>
      <c r="E97" s="40"/>
      <c r="F97" s="40"/>
      <c r="G97" s="41" t="s">
        <v>133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75</v>
      </c>
      <c r="AA97" s="44"/>
      <c r="AB97" s="44"/>
      <c r="AC97" s="44"/>
      <c r="AD97" s="44"/>
      <c r="AE97" s="41" t="s">
        <v>129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45">
        <v>0</v>
      </c>
      <c r="AP97" s="45"/>
      <c r="AQ97" s="45"/>
      <c r="AR97" s="45"/>
      <c r="AS97" s="45"/>
      <c r="AT97" s="45"/>
      <c r="AU97" s="45"/>
      <c r="AV97" s="45"/>
      <c r="AW97" s="39">
        <v>400392.44</v>
      </c>
      <c r="AX97" s="39"/>
      <c r="AY97" s="39"/>
      <c r="AZ97" s="39"/>
      <c r="BA97" s="39"/>
      <c r="BB97" s="39"/>
      <c r="BC97" s="39"/>
      <c r="BD97" s="39"/>
      <c r="BE97" s="39">
        <v>400392.44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0</v>
      </c>
      <c r="B98" s="40"/>
      <c r="C98" s="40"/>
      <c r="D98" s="40"/>
      <c r="E98" s="40"/>
      <c r="F98" s="40"/>
      <c r="G98" s="41" t="s">
        <v>134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75</v>
      </c>
      <c r="AA98" s="44"/>
      <c r="AB98" s="44"/>
      <c r="AC98" s="44"/>
      <c r="AD98" s="44"/>
      <c r="AE98" s="41" t="s">
        <v>129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45">
        <v>0</v>
      </c>
      <c r="AP98" s="45"/>
      <c r="AQ98" s="45"/>
      <c r="AR98" s="45"/>
      <c r="AS98" s="45"/>
      <c r="AT98" s="45"/>
      <c r="AU98" s="45"/>
      <c r="AV98" s="45"/>
      <c r="AW98" s="39">
        <v>19500</v>
      </c>
      <c r="AX98" s="39"/>
      <c r="AY98" s="39"/>
      <c r="AZ98" s="39"/>
      <c r="BA98" s="39"/>
      <c r="BB98" s="39"/>
      <c r="BC98" s="39"/>
      <c r="BD98" s="39"/>
      <c r="BE98" s="39">
        <v>19500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109">
        <v>0</v>
      </c>
      <c r="B99" s="109"/>
      <c r="C99" s="109"/>
      <c r="D99" s="109"/>
      <c r="E99" s="109"/>
      <c r="F99" s="109"/>
      <c r="G99" s="117" t="s">
        <v>102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9"/>
      <c r="Z99" s="110"/>
      <c r="AA99" s="110"/>
      <c r="AB99" s="110"/>
      <c r="AC99" s="110"/>
      <c r="AD99" s="110"/>
      <c r="AE99" s="117"/>
      <c r="AF99" s="118"/>
      <c r="AG99" s="118"/>
      <c r="AH99" s="118"/>
      <c r="AI99" s="118"/>
      <c r="AJ99" s="118"/>
      <c r="AK99" s="118"/>
      <c r="AL99" s="118"/>
      <c r="AM99" s="118"/>
      <c r="AN99" s="119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</row>
    <row r="100" spans="1:64" ht="25.5" customHeight="1">
      <c r="A100" s="40">
        <v>0</v>
      </c>
      <c r="B100" s="40"/>
      <c r="C100" s="40"/>
      <c r="D100" s="40"/>
      <c r="E100" s="40"/>
      <c r="F100" s="40"/>
      <c r="G100" s="41" t="s">
        <v>103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104</v>
      </c>
      <c r="AA100" s="44"/>
      <c r="AB100" s="44"/>
      <c r="AC100" s="44"/>
      <c r="AD100" s="44"/>
      <c r="AE100" s="41" t="s">
        <v>77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45">
        <v>100</v>
      </c>
      <c r="AP100" s="45"/>
      <c r="AQ100" s="45"/>
      <c r="AR100" s="45"/>
      <c r="AS100" s="45"/>
      <c r="AT100" s="45"/>
      <c r="AU100" s="45"/>
      <c r="AV100" s="45"/>
      <c r="AW100" s="45">
        <v>0</v>
      </c>
      <c r="AX100" s="45"/>
      <c r="AY100" s="45"/>
      <c r="AZ100" s="45"/>
      <c r="BA100" s="45"/>
      <c r="BB100" s="45"/>
      <c r="BC100" s="45"/>
      <c r="BD100" s="45"/>
      <c r="BE100" s="45">
        <v>100</v>
      </c>
      <c r="BF100" s="45"/>
      <c r="BG100" s="45"/>
      <c r="BH100" s="45"/>
      <c r="BI100" s="45"/>
      <c r="BJ100" s="45"/>
      <c r="BK100" s="45"/>
      <c r="BL100" s="45"/>
    </row>
    <row r="101" spans="1:64" ht="25.5" customHeight="1">
      <c r="A101" s="40">
        <v>0</v>
      </c>
      <c r="B101" s="40"/>
      <c r="C101" s="40"/>
      <c r="D101" s="40"/>
      <c r="E101" s="40"/>
      <c r="F101" s="40"/>
      <c r="G101" s="41" t="s">
        <v>105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104</v>
      </c>
      <c r="AA101" s="44"/>
      <c r="AB101" s="44"/>
      <c r="AC101" s="44"/>
      <c r="AD101" s="44"/>
      <c r="AE101" s="41" t="s">
        <v>77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45">
        <v>15</v>
      </c>
      <c r="AP101" s="45"/>
      <c r="AQ101" s="45"/>
      <c r="AR101" s="45"/>
      <c r="AS101" s="45"/>
      <c r="AT101" s="45"/>
      <c r="AU101" s="45"/>
      <c r="AV101" s="45"/>
      <c r="AW101" s="45">
        <v>0</v>
      </c>
      <c r="AX101" s="45"/>
      <c r="AY101" s="45"/>
      <c r="AZ101" s="45"/>
      <c r="BA101" s="45"/>
      <c r="BB101" s="45"/>
      <c r="BC101" s="45"/>
      <c r="BD101" s="45"/>
      <c r="BE101" s="45">
        <v>15</v>
      </c>
      <c r="BF101" s="45"/>
      <c r="BG101" s="45"/>
      <c r="BH101" s="45"/>
      <c r="BI101" s="45"/>
      <c r="BJ101" s="45"/>
      <c r="BK101" s="45"/>
      <c r="BL101" s="45"/>
    </row>
    <row r="102" spans="1:64" ht="12.75" customHeight="1">
      <c r="A102" s="40">
        <v>0</v>
      </c>
      <c r="B102" s="40"/>
      <c r="C102" s="40"/>
      <c r="D102" s="40"/>
      <c r="E102" s="40"/>
      <c r="F102" s="40"/>
      <c r="G102" s="41" t="s">
        <v>106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104</v>
      </c>
      <c r="AA102" s="44"/>
      <c r="AB102" s="44"/>
      <c r="AC102" s="44"/>
      <c r="AD102" s="44"/>
      <c r="AE102" s="41" t="s">
        <v>77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45">
        <v>100</v>
      </c>
      <c r="AP102" s="45"/>
      <c r="AQ102" s="45"/>
      <c r="AR102" s="45"/>
      <c r="AS102" s="45"/>
      <c r="AT102" s="45"/>
      <c r="AU102" s="45"/>
      <c r="AV102" s="45"/>
      <c r="AW102" s="45">
        <v>0</v>
      </c>
      <c r="AX102" s="45"/>
      <c r="AY102" s="45"/>
      <c r="AZ102" s="45"/>
      <c r="BA102" s="45"/>
      <c r="BB102" s="45"/>
      <c r="BC102" s="45"/>
      <c r="BD102" s="45"/>
      <c r="BE102" s="45">
        <v>100</v>
      </c>
      <c r="BF102" s="45"/>
      <c r="BG102" s="45"/>
      <c r="BH102" s="45"/>
      <c r="BI102" s="45"/>
      <c r="BJ102" s="45"/>
      <c r="BK102" s="45"/>
      <c r="BL102" s="45"/>
    </row>
    <row r="103" spans="1:64" ht="25.5" customHeight="1">
      <c r="A103" s="40">
        <v>0</v>
      </c>
      <c r="B103" s="40"/>
      <c r="C103" s="40"/>
      <c r="D103" s="40"/>
      <c r="E103" s="40"/>
      <c r="F103" s="40"/>
      <c r="G103" s="41" t="s">
        <v>107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104</v>
      </c>
      <c r="AA103" s="44"/>
      <c r="AB103" s="44"/>
      <c r="AC103" s="44"/>
      <c r="AD103" s="44"/>
      <c r="AE103" s="41" t="s">
        <v>77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45">
        <v>100</v>
      </c>
      <c r="AP103" s="45"/>
      <c r="AQ103" s="45"/>
      <c r="AR103" s="45"/>
      <c r="AS103" s="45"/>
      <c r="AT103" s="45"/>
      <c r="AU103" s="45"/>
      <c r="AV103" s="45"/>
      <c r="AW103" s="45">
        <v>0</v>
      </c>
      <c r="AX103" s="45"/>
      <c r="AY103" s="45"/>
      <c r="AZ103" s="45"/>
      <c r="BA103" s="45"/>
      <c r="BB103" s="45"/>
      <c r="BC103" s="45"/>
      <c r="BD103" s="45"/>
      <c r="BE103" s="45">
        <v>100</v>
      </c>
      <c r="BF103" s="45"/>
      <c r="BG103" s="45"/>
      <c r="BH103" s="45"/>
      <c r="BI103" s="45"/>
      <c r="BJ103" s="45"/>
      <c r="BK103" s="45"/>
      <c r="BL103" s="45"/>
    </row>
    <row r="104" spans="1:64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>
      <c r="A106" s="89" t="s">
        <v>114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5"/>
      <c r="AO106" s="84" t="s">
        <v>115</v>
      </c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</row>
    <row r="107" spans="1:64">
      <c r="W107" s="92" t="s">
        <v>5</v>
      </c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O107" s="92" t="s">
        <v>63</v>
      </c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1:64" ht="15.75" customHeight="1">
      <c r="A108" s="108" t="s">
        <v>3</v>
      </c>
      <c r="B108" s="108"/>
      <c r="C108" s="108"/>
      <c r="D108" s="108"/>
      <c r="E108" s="108"/>
      <c r="F108" s="108"/>
    </row>
    <row r="109" spans="1:64" ht="13.15" customHeight="1">
      <c r="A109" s="103" t="s">
        <v>113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</row>
    <row r="110" spans="1:64">
      <c r="A110" s="105" t="s">
        <v>46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</row>
    <row r="111" spans="1:64" ht="10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>
      <c r="A112" s="89" t="s">
        <v>114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5"/>
      <c r="AO112" s="84" t="s">
        <v>116</v>
      </c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</row>
    <row r="113" spans="1:59">
      <c r="W113" s="92" t="s">
        <v>5</v>
      </c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O113" s="92" t="s">
        <v>63</v>
      </c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1:59">
      <c r="A114" s="106"/>
      <c r="B114" s="106"/>
      <c r="C114" s="106"/>
      <c r="D114" s="106"/>
      <c r="E114" s="106"/>
      <c r="F114" s="106"/>
      <c r="G114" s="106"/>
      <c r="H114" s="106"/>
    </row>
    <row r="115" spans="1:59">
      <c r="A115" s="92" t="s">
        <v>44</v>
      </c>
      <c r="B115" s="92"/>
      <c r="C115" s="92"/>
      <c r="D115" s="92"/>
      <c r="E115" s="92"/>
      <c r="F115" s="92"/>
      <c r="G115" s="92"/>
      <c r="H115" s="9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>
      <c r="A116" s="24" t="s">
        <v>45</v>
      </c>
    </row>
  </sheetData>
  <mergeCells count="414">
    <mergeCell ref="G98:Y98"/>
    <mergeCell ref="Z98:AD98"/>
    <mergeCell ref="AE98:AN98"/>
    <mergeCell ref="AO98:AV98"/>
    <mergeCell ref="AW98:BD98"/>
    <mergeCell ref="BE98:BL98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4:BL94"/>
    <mergeCell ref="A99:F99"/>
    <mergeCell ref="G99:Y99"/>
    <mergeCell ref="Z99:AD99"/>
    <mergeCell ref="AE99:AN99"/>
    <mergeCell ref="AO99:AV99"/>
    <mergeCell ref="AW99:BD99"/>
    <mergeCell ref="BE99:BL99"/>
    <mergeCell ref="A94:F94"/>
    <mergeCell ref="G94:Y94"/>
    <mergeCell ref="Z94:AD94"/>
    <mergeCell ref="AE94:AN94"/>
    <mergeCell ref="AO94:AV94"/>
    <mergeCell ref="AW94:BD94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4:F74"/>
    <mergeCell ref="G74:Y74"/>
    <mergeCell ref="Z74:AD74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57:C58"/>
    <mergeCell ref="D59:AA59"/>
    <mergeCell ref="AB59:AI59"/>
    <mergeCell ref="W113:AM113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108:F108"/>
    <mergeCell ref="A68:F68"/>
    <mergeCell ref="Z68:AD68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40:F40"/>
    <mergeCell ref="G40:BL40"/>
    <mergeCell ref="A41:F41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107:BG107"/>
    <mergeCell ref="A59:C59"/>
    <mergeCell ref="AR59:AY5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6:BL36"/>
    <mergeCell ref="A56:AY56"/>
    <mergeCell ref="A42:F42"/>
    <mergeCell ref="A39:BL39"/>
    <mergeCell ref="A37:BL37"/>
    <mergeCell ref="G41:BL41"/>
    <mergeCell ref="G42:BL42"/>
    <mergeCell ref="A43:F43"/>
    <mergeCell ref="A49:C49"/>
    <mergeCell ref="A50:C50"/>
    <mergeCell ref="G43:BL43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E68:AN68"/>
    <mergeCell ref="A106:V106"/>
    <mergeCell ref="W106:AM106"/>
    <mergeCell ref="W107:AM107"/>
    <mergeCell ref="G68:Y68"/>
    <mergeCell ref="A71:F71"/>
    <mergeCell ref="G71:Y71"/>
    <mergeCell ref="A61:C61"/>
    <mergeCell ref="D61:AA61"/>
    <mergeCell ref="AB61:AI61"/>
    <mergeCell ref="AJ61:AQ61"/>
    <mergeCell ref="A95:F95"/>
    <mergeCell ref="A93:F93"/>
    <mergeCell ref="Z93:AD93"/>
    <mergeCell ref="AE93:AN93"/>
    <mergeCell ref="AO93:AV93"/>
    <mergeCell ref="A96:F96"/>
    <mergeCell ref="G96:Y96"/>
    <mergeCell ref="Z96:AD96"/>
    <mergeCell ref="AE96:AN96"/>
    <mergeCell ref="AO96:AV96"/>
    <mergeCell ref="A62:C62"/>
    <mergeCell ref="D62:AA62"/>
    <mergeCell ref="AB62:AI62"/>
    <mergeCell ref="AW65:BD65"/>
    <mergeCell ref="AO106:BG106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G95:Y95"/>
    <mergeCell ref="Z95:AD95"/>
    <mergeCell ref="AE95:AN95"/>
    <mergeCell ref="AO95:AV95"/>
    <mergeCell ref="AW95:BD95"/>
    <mergeCell ref="BE95:BL95"/>
    <mergeCell ref="G93:Y93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93:BD93"/>
    <mergeCell ref="BE93:BL93"/>
    <mergeCell ref="A84:F84"/>
    <mergeCell ref="G84:Y84"/>
    <mergeCell ref="Z84:AD84"/>
    <mergeCell ref="AE84:AN84"/>
    <mergeCell ref="AO84:AV84"/>
    <mergeCell ref="AW84:BD84"/>
    <mergeCell ref="BE84:BL84"/>
    <mergeCell ref="BE85:BL85"/>
    <mergeCell ref="AE85:AN85"/>
    <mergeCell ref="A85:F85"/>
    <mergeCell ref="G85:Y85"/>
    <mergeCell ref="Z85:AD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BE89:BL89"/>
  </mergeCells>
  <phoneticPr fontId="0" type="noConversion"/>
  <conditionalFormatting sqref="H68:L68 G100:G103 G95:G98 G77:G84 G68:G74 G90:G93">
    <cfRule type="cellIs" dxfId="20" priority="10" stopIfTrue="1" operator="equal">
      <formula>$G67</formula>
    </cfRule>
  </conditionalFormatting>
  <conditionalFormatting sqref="D51:D53 D53:I53">
    <cfRule type="cellIs" dxfId="19" priority="11" stopIfTrue="1" operator="equal">
      <formula>$D50</formula>
    </cfRule>
  </conditionalFormatting>
  <conditionalFormatting sqref="A68:F103">
    <cfRule type="cellIs" dxfId="18" priority="12" stopIfTrue="1" operator="equal">
      <formula>0</formula>
    </cfRule>
  </conditionalFormatting>
  <conditionalFormatting sqref="G94 G85 G75">
    <cfRule type="cellIs" dxfId="17" priority="14" stopIfTrue="1" operator="equal">
      <formula>$G73</formula>
    </cfRule>
  </conditionalFormatting>
  <conditionalFormatting sqref="G86:G88">
    <cfRule type="cellIs" dxfId="16" priority="16" stopIfTrue="1" operator="equal">
      <formula>#REF!</formula>
    </cfRule>
  </conditionalFormatting>
  <conditionalFormatting sqref="G84">
    <cfRule type="cellIs" dxfId="15" priority="9" stopIfTrue="1" operator="equal">
      <formula>#REF!</formula>
    </cfRule>
  </conditionalFormatting>
  <conditionalFormatting sqref="G76:L76 G89:L89">
    <cfRule type="cellIs" dxfId="14" priority="17" stopIfTrue="1" operator="equal">
      <formula>$G73</formula>
    </cfRule>
  </conditionalFormatting>
  <conditionalFormatting sqref="G75">
    <cfRule type="cellIs" dxfId="13" priority="8" stopIfTrue="1" operator="equal">
      <formula>$G74</formula>
    </cfRule>
  </conditionalFormatting>
  <conditionalFormatting sqref="G87">
    <cfRule type="cellIs" dxfId="12" priority="7" stopIfTrue="1" operator="equal">
      <formula>$G86</formula>
    </cfRule>
  </conditionalFormatting>
  <conditionalFormatting sqref="G88">
    <cfRule type="cellIs" dxfId="11" priority="6" stopIfTrue="1" operator="equal">
      <formula>$G86</formula>
    </cfRule>
  </conditionalFormatting>
  <conditionalFormatting sqref="G88">
    <cfRule type="cellIs" dxfId="10" priority="5" stopIfTrue="1" operator="equal">
      <formula>$G87</formula>
    </cfRule>
  </conditionalFormatting>
  <conditionalFormatting sqref="G99:L99">
    <cfRule type="cellIs" dxfId="9" priority="18" stopIfTrue="1" operator="equal">
      <formula>$G94</formula>
    </cfRule>
  </conditionalFormatting>
  <conditionalFormatting sqref="G97:G98">
    <cfRule type="cellIs" dxfId="7" priority="4" stopIfTrue="1" operator="equal">
      <formula>#REF!</formula>
    </cfRule>
  </conditionalFormatting>
  <conditionalFormatting sqref="G97">
    <cfRule type="cellIs" dxfId="5" priority="3" stopIfTrue="1" operator="equal">
      <formula>$G96</formula>
    </cfRule>
  </conditionalFormatting>
  <conditionalFormatting sqref="G98">
    <cfRule type="cellIs" dxfId="3" priority="2" stopIfTrue="1" operator="equal">
      <formula>$G96</formula>
    </cfRule>
  </conditionalFormatting>
  <conditionalFormatting sqref="G98">
    <cfRule type="cellIs" dxfId="1" priority="1" stopIfTrue="1" operator="equal">
      <formula>$G97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kucheriava.og</cp:lastModifiedBy>
  <cp:lastPrinted>2025-01-09T08:05:02Z</cp:lastPrinted>
  <dcterms:created xsi:type="dcterms:W3CDTF">2016-08-15T09:54:21Z</dcterms:created>
  <dcterms:modified xsi:type="dcterms:W3CDTF">2025-01-09T08:07:45Z</dcterms:modified>
</cp:coreProperties>
</file>