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3250" windowHeight="13170"/>
  </bookViews>
  <sheets>
    <sheet name="0813171" sheetId="1" r:id="rId1"/>
  </sheets>
  <definedNames>
    <definedName name="_xlnm.Print_Area" localSheetId="0">'0813171'!$A$1:$BQ$102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4" i="1"/>
  <c r="BC74" i="1"/>
  <c r="BH72" i="1"/>
  <c r="BC72" i="1"/>
  <c r="BH71" i="1"/>
  <c r="BC71" i="1"/>
  <c r="BH70" i="1"/>
  <c r="BC70" i="1"/>
  <c r="BH69" i="1"/>
  <c r="BC69" i="1"/>
  <c r="BD59" i="1"/>
  <c r="AY59" i="1"/>
  <c r="BI59" i="1" s="1"/>
  <c r="AS59" i="1"/>
  <c r="AC59" i="1"/>
  <c r="BD58" i="1"/>
  <c r="AY58" i="1"/>
  <c r="AS58" i="1"/>
  <c r="AC58" i="1"/>
  <c r="BI44" i="1"/>
  <c r="BD44" i="1"/>
  <c r="BN44" i="1" s="1"/>
  <c r="AZ44" i="1"/>
  <c r="AK44" i="1"/>
  <c r="BI43" i="1"/>
  <c r="BD43" i="1"/>
  <c r="AZ43" i="1"/>
  <c r="AK43" i="1"/>
  <c r="BN43" i="1" l="1"/>
  <c r="BI58" i="1"/>
</calcChain>
</file>

<file path=xl/sharedStrings.xml><?xml version="1.0" encoding="utf-8"?>
<sst xmlns="http://schemas.openxmlformats.org/spreadsheetml/2006/main" count="201" uniqueCount="117">
  <si>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</si>
  <si>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</si>
  <si>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</si>
  <si>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</si>
  <si>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</si>
  <si>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</si>
  <si>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</si>
  <si>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</si>
  <si>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</si>
  <si>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</si>
  <si>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</si>
  <si>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</si>
  <si>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</si>
  <si>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</si>
  <si>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</si>
  <si>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</si>
  <si>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</si>
  <si>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</si>
  <si>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</si>
  <si>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</si>
  <si>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</si>
  <si>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</si>
  <si>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</si>
  <si>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</si>
  <si>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</si>
  <si>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</si>
  <si>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</si>
  <si>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</si>
  <si>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</si>
  <si>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</si>
  <si>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</si>
  <si>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</si>
  <si>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</si>
  <si>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</si>
  <si>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</si>
  <si>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</si>
  <si>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</si>
  <si>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</si>
  <si>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</si>
  <si>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</si>
  <si>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</si>
  <si>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</si>
  <si>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</si>
  <si>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</si>
  <si>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</si>
  <si>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</si>
  <si>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</si>
  <si>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</si>
  <si>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</si>
  <si>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</si>
  <si>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</si>
  <si>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</si>
  <si>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</si>
  <si>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</si>
  <si>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</si>
  <si>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</si>
  <si>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</si>
  <si>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</si>
  <si>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</si>
  <si>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</si>
  <si>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</si>
  <si>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</si>
  <si>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</si>
  <si>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</si>
  <si>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</si>
  <si>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</si>
  <si>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</si>
  <si>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</si>
  <si>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</si>
  <si>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</si>
  <si>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</si>
  <si>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</si>
  <si>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</si>
  <si>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</si>
  <si>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</si>
  <si>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</si>
  <si>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</si>
  <si>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</si>
  <si>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</si>
  <si>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</si>
  <si>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</si>
  <si>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</si>
  <si>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</si>
  <si>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</si>
  <si>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</si>
  <si>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</si>
  <si>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</si>
  <si>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</si>
  <si>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</si>
  <si>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</si>
  <si>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</si>
  <si>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</si>
  <si>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</si>
  <si>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</si>
  <si>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</si>
  <si>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</si>
  <si>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</si>
  <si>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Дані УПСЗН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</si>
  <si>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</si>
  <si>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</si>
  <si>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Бюджетна програма виконана в повному обсязі.</t>
  </si>
  <si>
    <t>Зменшення звернень.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</si>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</sst>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102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103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108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114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103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108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5" customHeight="1" x14ac:dyDescent="0.2">
      <c r="A20" s="18" t="s">
        <v>34</v>
      </c>
      <c r="B20" s="141" t="s">
        <v>112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115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116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113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109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1" t="s">
        <v>79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</row>
    <row r="24" spans="1:79" ht="27.75" customHeight="1" x14ac:dyDescent="0.2">
      <c r="A24" s="96" t="s">
        <v>3</v>
      </c>
      <c r="B24" s="96"/>
      <c r="C24" s="96"/>
      <c r="D24" s="96"/>
      <c r="E24" s="96"/>
      <c r="F24" s="96"/>
      <c r="G24" s="97" t="s">
        <v>38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0" t="s">
        <v>14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2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92" t="s">
        <v>80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1" t="s">
        <v>40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5.95" customHeight="1" x14ac:dyDescent="0.2">
      <c r="A29" s="147" t="s">
        <v>99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1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2" spans="1:79" ht="27.75" customHeight="1" x14ac:dyDescent="0.2">
      <c r="A32" s="96" t="s">
        <v>3</v>
      </c>
      <c r="B32" s="96"/>
      <c r="C32" s="96"/>
      <c r="D32" s="96"/>
      <c r="E32" s="96"/>
      <c r="F32" s="96"/>
      <c r="G32" s="97" t="s">
        <v>39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0" t="s">
        <v>14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92" t="s">
        <v>81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  <c r="CA34" s="1" t="s">
        <v>48</v>
      </c>
    </row>
    <row r="36" spans="1:79" ht="15.75" customHeight="1" x14ac:dyDescent="0.2">
      <c r="A36" s="91" t="s">
        <v>73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</row>
    <row r="37" spans="1:79" ht="15.75" customHeight="1" x14ac:dyDescent="0.2">
      <c r="A37" s="91" t="s">
        <v>74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79" ht="15" customHeight="1" x14ac:dyDescent="0.2">
      <c r="A38" s="95" t="s">
        <v>110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77" t="s">
        <v>3</v>
      </c>
      <c r="B39" s="77"/>
      <c r="C39" s="77" t="s">
        <v>66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3">
        <v>1</v>
      </c>
      <c r="B41" s="113"/>
      <c r="C41" s="113">
        <v>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4">
        <v>3</v>
      </c>
      <c r="AB41" s="105"/>
      <c r="AC41" s="105"/>
      <c r="AD41" s="105"/>
      <c r="AE41" s="106"/>
      <c r="AF41" s="104">
        <v>4</v>
      </c>
      <c r="AG41" s="105"/>
      <c r="AH41" s="105"/>
      <c r="AI41" s="105"/>
      <c r="AJ41" s="106"/>
      <c r="AK41" s="104">
        <v>5</v>
      </c>
      <c r="AL41" s="105"/>
      <c r="AM41" s="105"/>
      <c r="AN41" s="105"/>
      <c r="AO41" s="106"/>
      <c r="AP41" s="104">
        <v>6</v>
      </c>
      <c r="AQ41" s="105"/>
      <c r="AR41" s="105"/>
      <c r="AS41" s="105"/>
      <c r="AT41" s="106"/>
      <c r="AU41" s="104">
        <v>7</v>
      </c>
      <c r="AV41" s="105"/>
      <c r="AW41" s="105"/>
      <c r="AX41" s="105"/>
      <c r="AY41" s="106"/>
      <c r="AZ41" s="104">
        <v>8</v>
      </c>
      <c r="BA41" s="105"/>
      <c r="BB41" s="105"/>
      <c r="BC41" s="106"/>
      <c r="BD41" s="104">
        <v>9</v>
      </c>
      <c r="BE41" s="105"/>
      <c r="BF41" s="105"/>
      <c r="BG41" s="105"/>
      <c r="BH41" s="106"/>
      <c r="BI41" s="113">
        <v>10</v>
      </c>
      <c r="BJ41" s="113"/>
      <c r="BK41" s="113"/>
      <c r="BL41" s="113"/>
      <c r="BM41" s="113"/>
      <c r="BN41" s="113">
        <v>11</v>
      </c>
      <c r="BO41" s="113"/>
      <c r="BP41" s="113"/>
      <c r="BQ41" s="113"/>
    </row>
    <row r="42" spans="1:79" ht="15.75" hidden="1" customHeight="1" x14ac:dyDescent="0.2">
      <c r="A42" s="53" t="s">
        <v>13</v>
      </c>
      <c r="B42" s="53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7" t="s">
        <v>16</v>
      </c>
      <c r="AL42" s="47"/>
      <c r="AM42" s="47"/>
      <c r="AN42" s="47"/>
      <c r="AO42" s="47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7" t="s">
        <v>16</v>
      </c>
      <c r="BA42" s="47"/>
      <c r="BB42" s="47"/>
      <c r="BC42" s="47"/>
      <c r="BD42" s="107" t="s">
        <v>31</v>
      </c>
      <c r="BE42" s="107"/>
      <c r="BF42" s="107"/>
      <c r="BG42" s="107"/>
      <c r="BH42" s="107"/>
      <c r="BI42" s="107" t="s">
        <v>31</v>
      </c>
      <c r="BJ42" s="107"/>
      <c r="BK42" s="107"/>
      <c r="BL42" s="107"/>
      <c r="BM42" s="107"/>
      <c r="BN42" s="80" t="s">
        <v>16</v>
      </c>
      <c r="BO42" s="80"/>
      <c r="BP42" s="80"/>
      <c r="BQ42" s="80"/>
      <c r="CA42" s="1" t="s">
        <v>19</v>
      </c>
    </row>
    <row r="43" spans="1:79" ht="39.6" customHeight="1" x14ac:dyDescent="0.2">
      <c r="A43" s="132">
        <v>1</v>
      </c>
      <c r="B43" s="132"/>
      <c r="C43" s="133" t="s">
        <v>82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03">
        <v>184607</v>
      </c>
      <c r="AB43" s="103"/>
      <c r="AC43" s="103"/>
      <c r="AD43" s="103"/>
      <c r="AE43" s="103"/>
      <c r="AF43" s="103">
        <v>0</v>
      </c>
      <c r="AG43" s="103"/>
      <c r="AH43" s="103"/>
      <c r="AI43" s="103"/>
      <c r="AJ43" s="103"/>
      <c r="AK43" s="103">
        <f>AA43+AF43</f>
        <v>184607</v>
      </c>
      <c r="AL43" s="103"/>
      <c r="AM43" s="103"/>
      <c r="AN43" s="103"/>
      <c r="AO43" s="103"/>
      <c r="AP43" s="103">
        <v>138017.60000000001</v>
      </c>
      <c r="AQ43" s="103"/>
      <c r="AR43" s="103"/>
      <c r="AS43" s="103"/>
      <c r="AT43" s="103"/>
      <c r="AU43" s="103">
        <v>0</v>
      </c>
      <c r="AV43" s="103"/>
      <c r="AW43" s="103"/>
      <c r="AX43" s="103"/>
      <c r="AY43" s="103"/>
      <c r="AZ43" s="103">
        <f>AP43+AU43</f>
        <v>138017.60000000001</v>
      </c>
      <c r="BA43" s="103"/>
      <c r="BB43" s="103"/>
      <c r="BC43" s="103"/>
      <c r="BD43" s="103">
        <f>AP43-AA43</f>
        <v>-46589.399999999994</v>
      </c>
      <c r="BE43" s="103"/>
      <c r="BF43" s="103"/>
      <c r="BG43" s="103"/>
      <c r="BH43" s="103"/>
      <c r="BI43" s="103">
        <f>AU43-AF43</f>
        <v>0</v>
      </c>
      <c r="BJ43" s="103"/>
      <c r="BK43" s="103"/>
      <c r="BL43" s="103"/>
      <c r="BM43" s="103"/>
      <c r="BN43" s="103">
        <f>BD43+BI43</f>
        <v>-46589.399999999994</v>
      </c>
      <c r="BO43" s="103"/>
      <c r="BP43" s="103"/>
      <c r="BQ43" s="103"/>
      <c r="CA43" s="1" t="s">
        <v>20</v>
      </c>
    </row>
    <row r="44" spans="1:79" s="40" customFormat="1" ht="15" customHeight="1" x14ac:dyDescent="0.2">
      <c r="A44" s="71"/>
      <c r="B44" s="71"/>
      <c r="C44" s="72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0">
        <v>184607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184607</v>
      </c>
      <c r="AL44" s="70"/>
      <c r="AM44" s="70"/>
      <c r="AN44" s="70"/>
      <c r="AO44" s="70"/>
      <c r="AP44" s="70">
        <v>138017.60000000001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138017.60000000001</v>
      </c>
      <c r="BA44" s="70"/>
      <c r="BB44" s="70"/>
      <c r="BC44" s="70"/>
      <c r="BD44" s="70">
        <f>AP44-AA44</f>
        <v>-46589.399999999994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-46589.399999999994</v>
      </c>
      <c r="BO44" s="70"/>
      <c r="BP44" s="70"/>
      <c r="BQ44" s="70"/>
    </row>
    <row r="46" spans="1:79" ht="29.25" customHeight="1" x14ac:dyDescent="0.2">
      <c r="A46" s="91" t="s">
        <v>75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3" t="s">
        <v>3</v>
      </c>
      <c r="B48" s="113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3">
        <v>1</v>
      </c>
      <c r="B49" s="113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4" t="s">
        <v>13</v>
      </c>
      <c r="B50" s="115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69</v>
      </c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</row>
    <row r="53" spans="1:79" ht="15" customHeight="1" x14ac:dyDescent="0.2">
      <c r="A53" s="95" t="s">
        <v>110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73" t="s">
        <v>3</v>
      </c>
      <c r="B54" s="74"/>
      <c r="C54" s="77" t="s">
        <v>28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 t="s">
        <v>25</v>
      </c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 t="s">
        <v>44</v>
      </c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 t="s">
        <v>0</v>
      </c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2"/>
      <c r="BP54" s="2"/>
      <c r="BQ54" s="2"/>
    </row>
    <row r="55" spans="1:79" ht="29.1" customHeight="1" x14ac:dyDescent="0.2">
      <c r="A55" s="7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</v>
      </c>
      <c r="T55" s="77"/>
      <c r="U55" s="77"/>
      <c r="V55" s="77"/>
      <c r="W55" s="77"/>
      <c r="X55" s="77" t="s">
        <v>1</v>
      </c>
      <c r="Y55" s="77"/>
      <c r="Z55" s="77"/>
      <c r="AA55" s="77"/>
      <c r="AB55" s="77"/>
      <c r="AC55" s="77" t="s">
        <v>26</v>
      </c>
      <c r="AD55" s="77"/>
      <c r="AE55" s="77"/>
      <c r="AF55" s="77"/>
      <c r="AG55" s="77"/>
      <c r="AH55" s="77"/>
      <c r="AI55" s="77" t="s">
        <v>2</v>
      </c>
      <c r="AJ55" s="77"/>
      <c r="AK55" s="77"/>
      <c r="AL55" s="77"/>
      <c r="AM55" s="77"/>
      <c r="AN55" s="77" t="s">
        <v>1</v>
      </c>
      <c r="AO55" s="77"/>
      <c r="AP55" s="77"/>
      <c r="AQ55" s="77"/>
      <c r="AR55" s="77"/>
      <c r="AS55" s="77" t="s">
        <v>26</v>
      </c>
      <c r="AT55" s="77"/>
      <c r="AU55" s="77"/>
      <c r="AV55" s="77"/>
      <c r="AW55" s="77"/>
      <c r="AX55" s="77"/>
      <c r="AY55" s="85" t="s">
        <v>2</v>
      </c>
      <c r="AZ55" s="86"/>
      <c r="BA55" s="86"/>
      <c r="BB55" s="86"/>
      <c r="BC55" s="87"/>
      <c r="BD55" s="85" t="s">
        <v>1</v>
      </c>
      <c r="BE55" s="86"/>
      <c r="BF55" s="86"/>
      <c r="BG55" s="86"/>
      <c r="BH55" s="87"/>
      <c r="BI55" s="77" t="s">
        <v>26</v>
      </c>
      <c r="BJ55" s="77"/>
      <c r="BK55" s="77"/>
      <c r="BL55" s="77"/>
      <c r="BM55" s="77"/>
      <c r="BN55" s="77"/>
      <c r="BO55" s="2"/>
      <c r="BP55" s="2"/>
      <c r="BQ55" s="2"/>
    </row>
    <row r="56" spans="1:79" ht="15.95" customHeight="1" x14ac:dyDescent="0.25">
      <c r="A56" s="77">
        <v>1</v>
      </c>
      <c r="B56" s="77"/>
      <c r="C56" s="77">
        <v>2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>
        <v>3</v>
      </c>
      <c r="T56" s="77"/>
      <c r="U56" s="77"/>
      <c r="V56" s="77"/>
      <c r="W56" s="77"/>
      <c r="X56" s="77">
        <v>4</v>
      </c>
      <c r="Y56" s="77"/>
      <c r="Z56" s="77"/>
      <c r="AA56" s="77"/>
      <c r="AB56" s="77"/>
      <c r="AC56" s="77">
        <v>5</v>
      </c>
      <c r="AD56" s="77"/>
      <c r="AE56" s="77"/>
      <c r="AF56" s="77"/>
      <c r="AG56" s="77"/>
      <c r="AH56" s="77"/>
      <c r="AI56" s="77">
        <v>6</v>
      </c>
      <c r="AJ56" s="77"/>
      <c r="AK56" s="77"/>
      <c r="AL56" s="77"/>
      <c r="AM56" s="77"/>
      <c r="AN56" s="77">
        <v>7</v>
      </c>
      <c r="AO56" s="77"/>
      <c r="AP56" s="77"/>
      <c r="AQ56" s="77"/>
      <c r="AR56" s="77"/>
      <c r="AS56" s="77">
        <v>8</v>
      </c>
      <c r="AT56" s="77"/>
      <c r="AU56" s="77"/>
      <c r="AV56" s="77"/>
      <c r="AW56" s="77"/>
      <c r="AX56" s="77"/>
      <c r="AY56" s="77">
        <v>9</v>
      </c>
      <c r="AZ56" s="77"/>
      <c r="BA56" s="77"/>
      <c r="BB56" s="77"/>
      <c r="BC56" s="77"/>
      <c r="BD56" s="77">
        <v>10</v>
      </c>
      <c r="BE56" s="77"/>
      <c r="BF56" s="77"/>
      <c r="BG56" s="77"/>
      <c r="BH56" s="77"/>
      <c r="BI56" s="85">
        <v>11</v>
      </c>
      <c r="BJ56" s="86"/>
      <c r="BK56" s="86"/>
      <c r="BL56" s="86"/>
      <c r="BM56" s="86"/>
      <c r="BN56" s="87"/>
      <c r="BO56" s="6"/>
      <c r="BP56" s="6"/>
      <c r="BQ56" s="6"/>
    </row>
    <row r="57" spans="1:79" ht="18" hidden="1" customHeight="1" x14ac:dyDescent="0.2">
      <c r="A57" s="53" t="s">
        <v>13</v>
      </c>
      <c r="B57" s="53"/>
      <c r="C57" s="78" t="s">
        <v>14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9" t="s">
        <v>10</v>
      </c>
      <c r="T57" s="79"/>
      <c r="U57" s="79"/>
      <c r="V57" s="79"/>
      <c r="W57" s="79"/>
      <c r="X57" s="79" t="s">
        <v>9</v>
      </c>
      <c r="Y57" s="79"/>
      <c r="Z57" s="79"/>
      <c r="AA57" s="79"/>
      <c r="AB57" s="79"/>
      <c r="AC57" s="47" t="s">
        <v>16</v>
      </c>
      <c r="AD57" s="80"/>
      <c r="AE57" s="80"/>
      <c r="AF57" s="80"/>
      <c r="AG57" s="80"/>
      <c r="AH57" s="80"/>
      <c r="AI57" s="79" t="s">
        <v>11</v>
      </c>
      <c r="AJ57" s="79"/>
      <c r="AK57" s="79"/>
      <c r="AL57" s="79"/>
      <c r="AM57" s="79"/>
      <c r="AN57" s="79" t="s">
        <v>12</v>
      </c>
      <c r="AO57" s="79"/>
      <c r="AP57" s="79"/>
      <c r="AQ57" s="79"/>
      <c r="AR57" s="79"/>
      <c r="AS57" s="47" t="s">
        <v>16</v>
      </c>
      <c r="AT57" s="80"/>
      <c r="AU57" s="80"/>
      <c r="AV57" s="80"/>
      <c r="AW57" s="80"/>
      <c r="AX57" s="80"/>
      <c r="AY57" s="88" t="s">
        <v>17</v>
      </c>
      <c r="AZ57" s="89"/>
      <c r="BA57" s="89"/>
      <c r="BB57" s="89"/>
      <c r="BC57" s="90"/>
      <c r="BD57" s="88" t="s">
        <v>17</v>
      </c>
      <c r="BE57" s="89"/>
      <c r="BF57" s="89"/>
      <c r="BG57" s="89"/>
      <c r="BH57" s="90"/>
      <c r="BI57" s="80" t="s">
        <v>16</v>
      </c>
      <c r="BJ57" s="80"/>
      <c r="BK57" s="80"/>
      <c r="BL57" s="80"/>
      <c r="BM57" s="80"/>
      <c r="BN57" s="80"/>
      <c r="BO57" s="7"/>
      <c r="BP57" s="7"/>
      <c r="BQ57" s="7"/>
      <c r="CA57" s="1" t="s">
        <v>21</v>
      </c>
    </row>
    <row r="58" spans="1:79" ht="39.6" customHeight="1" x14ac:dyDescent="0.2">
      <c r="A58" s="53">
        <v>1</v>
      </c>
      <c r="B58" s="53"/>
      <c r="C58" s="81" t="s">
        <v>84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52">
        <v>184607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184607</v>
      </c>
      <c r="AD58" s="52"/>
      <c r="AE58" s="52"/>
      <c r="AF58" s="52"/>
      <c r="AG58" s="52"/>
      <c r="AH58" s="52"/>
      <c r="AI58" s="52">
        <v>138017.60000000001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138017.60000000001</v>
      </c>
      <c r="AT58" s="52"/>
      <c r="AU58" s="52"/>
      <c r="AV58" s="52"/>
      <c r="AW58" s="52"/>
      <c r="AX58" s="52"/>
      <c r="AY58" s="52">
        <f>AI58-S58</f>
        <v>-46589.399999999994</v>
      </c>
      <c r="AZ58" s="52"/>
      <c r="BA58" s="52"/>
      <c r="BB58" s="52"/>
      <c r="BC58" s="52"/>
      <c r="BD58" s="84">
        <f>AN58-X58</f>
        <v>0</v>
      </c>
      <c r="BE58" s="84"/>
      <c r="BF58" s="84"/>
      <c r="BG58" s="84"/>
      <c r="BH58" s="84"/>
      <c r="BI58" s="84">
        <f>AY58+BD58</f>
        <v>-46589.399999999994</v>
      </c>
      <c r="BJ58" s="84"/>
      <c r="BK58" s="84"/>
      <c r="BL58" s="84"/>
      <c r="BM58" s="84"/>
      <c r="BN58" s="84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7" t="s">
        <v>85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58">
        <v>184607</v>
      </c>
      <c r="T59" s="58"/>
      <c r="U59" s="58"/>
      <c r="V59" s="58"/>
      <c r="W59" s="58"/>
      <c r="X59" s="58">
        <v>0</v>
      </c>
      <c r="Y59" s="58"/>
      <c r="Z59" s="58"/>
      <c r="AA59" s="58"/>
      <c r="AB59" s="58"/>
      <c r="AC59" s="58">
        <f>S59+X59</f>
        <v>184607</v>
      </c>
      <c r="AD59" s="58"/>
      <c r="AE59" s="58"/>
      <c r="AF59" s="58"/>
      <c r="AG59" s="58"/>
      <c r="AH59" s="58"/>
      <c r="AI59" s="58">
        <v>138017.60000000001</v>
      </c>
      <c r="AJ59" s="58"/>
      <c r="AK59" s="58"/>
      <c r="AL59" s="58"/>
      <c r="AM59" s="58"/>
      <c r="AN59" s="58">
        <v>0</v>
      </c>
      <c r="AO59" s="58"/>
      <c r="AP59" s="58"/>
      <c r="AQ59" s="58"/>
      <c r="AR59" s="58"/>
      <c r="AS59" s="58">
        <f>AI59+AN59</f>
        <v>138017.60000000001</v>
      </c>
      <c r="AT59" s="58"/>
      <c r="AU59" s="58"/>
      <c r="AV59" s="58"/>
      <c r="AW59" s="58"/>
      <c r="AX59" s="58"/>
      <c r="AY59" s="58">
        <f>AI59-S59</f>
        <v>-46589.399999999994</v>
      </c>
      <c r="AZ59" s="58"/>
      <c r="BA59" s="58"/>
      <c r="BB59" s="58"/>
      <c r="BC59" s="58"/>
      <c r="BD59" s="66">
        <f>AN59-X59</f>
        <v>0</v>
      </c>
      <c r="BE59" s="66"/>
      <c r="BF59" s="66"/>
      <c r="BG59" s="66"/>
      <c r="BH59" s="66"/>
      <c r="BI59" s="66">
        <f>AY59+BD59</f>
        <v>-46589.399999999994</v>
      </c>
      <c r="BJ59" s="66"/>
      <c r="BK59" s="66"/>
      <c r="BL59" s="66"/>
      <c r="BM59" s="66"/>
      <c r="BN59" s="66"/>
      <c r="BO59" s="41"/>
      <c r="BP59" s="41"/>
      <c r="BQ59" s="41"/>
    </row>
    <row r="61" spans="1:79" ht="15.75" customHeight="1" x14ac:dyDescent="0.2">
      <c r="A61" s="91" t="s">
        <v>43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</row>
    <row r="62" spans="1:79" ht="15.75" customHeight="1" x14ac:dyDescent="0.2">
      <c r="A62" s="91" t="s">
        <v>61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8"/>
      <c r="E64" s="108"/>
      <c r="F64" s="108"/>
      <c r="G64" s="108"/>
      <c r="H64" s="108"/>
      <c r="I64" s="74"/>
      <c r="J64" s="73" t="s">
        <v>5</v>
      </c>
      <c r="K64" s="108"/>
      <c r="L64" s="108"/>
      <c r="M64" s="108"/>
      <c r="N64" s="74"/>
      <c r="O64" s="73" t="s">
        <v>4</v>
      </c>
      <c r="P64" s="108"/>
      <c r="Q64" s="108"/>
      <c r="R64" s="108"/>
      <c r="S64" s="108"/>
      <c r="T64" s="108"/>
      <c r="U64" s="108"/>
      <c r="V64" s="108"/>
      <c r="W64" s="108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9" t="s">
        <v>0</v>
      </c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5"/>
      <c r="B65" s="76"/>
      <c r="C65" s="75"/>
      <c r="D65" s="109"/>
      <c r="E65" s="109"/>
      <c r="F65" s="109"/>
      <c r="G65" s="109"/>
      <c r="H65" s="109"/>
      <c r="I65" s="76"/>
      <c r="J65" s="75"/>
      <c r="K65" s="109"/>
      <c r="L65" s="109"/>
      <c r="M65" s="109"/>
      <c r="N65" s="76"/>
      <c r="O65" s="75"/>
      <c r="P65" s="109"/>
      <c r="Q65" s="109"/>
      <c r="R65" s="109"/>
      <c r="S65" s="109"/>
      <c r="T65" s="109"/>
      <c r="U65" s="109"/>
      <c r="V65" s="109"/>
      <c r="W65" s="109"/>
      <c r="X65" s="76"/>
      <c r="Y65" s="85" t="s">
        <v>2</v>
      </c>
      <c r="Z65" s="86"/>
      <c r="AA65" s="86"/>
      <c r="AB65" s="86"/>
      <c r="AC65" s="87"/>
      <c r="AD65" s="85" t="s">
        <v>1</v>
      </c>
      <c r="AE65" s="86"/>
      <c r="AF65" s="86"/>
      <c r="AG65" s="86"/>
      <c r="AH65" s="87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5">
        <v>8</v>
      </c>
      <c r="AO66" s="86"/>
      <c r="AP66" s="86"/>
      <c r="AQ66" s="86"/>
      <c r="AR66" s="87"/>
      <c r="AS66" s="85">
        <v>9</v>
      </c>
      <c r="AT66" s="86"/>
      <c r="AU66" s="86"/>
      <c r="AV66" s="86"/>
      <c r="AW66" s="87"/>
      <c r="AX66" s="85">
        <v>10</v>
      </c>
      <c r="AY66" s="86"/>
      <c r="AZ66" s="86"/>
      <c r="BA66" s="86"/>
      <c r="BB66" s="87"/>
      <c r="BC66" s="85">
        <v>11</v>
      </c>
      <c r="BD66" s="86"/>
      <c r="BE66" s="86"/>
      <c r="BF66" s="86"/>
      <c r="BG66" s="87"/>
      <c r="BH66" s="85">
        <v>12</v>
      </c>
      <c r="BI66" s="86"/>
      <c r="BJ66" s="86"/>
      <c r="BK66" s="86"/>
      <c r="BL66" s="87"/>
      <c r="BM66" s="85">
        <v>13</v>
      </c>
      <c r="BN66" s="86"/>
      <c r="BO66" s="86"/>
      <c r="BP66" s="86"/>
      <c r="BQ66" s="8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3" t="s">
        <v>36</v>
      </c>
      <c r="B67" s="53"/>
      <c r="C67" s="100" t="s">
        <v>14</v>
      </c>
      <c r="D67" s="101"/>
      <c r="E67" s="101"/>
      <c r="F67" s="101"/>
      <c r="G67" s="101"/>
      <c r="H67" s="101"/>
      <c r="I67" s="102"/>
      <c r="J67" s="53" t="s">
        <v>15</v>
      </c>
      <c r="K67" s="53"/>
      <c r="L67" s="53"/>
      <c r="M67" s="53"/>
      <c r="N67" s="53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100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77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78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4" t="s">
        <v>16</v>
      </c>
      <c r="BN67" s="134"/>
      <c r="BO67" s="134"/>
      <c r="BP67" s="134"/>
      <c r="BQ67" s="13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05.6" customHeight="1" x14ac:dyDescent="0.2">
      <c r="A69" s="53">
        <v>1</v>
      </c>
      <c r="B69" s="53"/>
      <c r="C69" s="54" t="s">
        <v>88</v>
      </c>
      <c r="D69" s="64"/>
      <c r="E69" s="64"/>
      <c r="F69" s="64"/>
      <c r="G69" s="64"/>
      <c r="H69" s="64"/>
      <c r="I69" s="65"/>
      <c r="J69" s="57" t="s">
        <v>89</v>
      </c>
      <c r="K69" s="57"/>
      <c r="L69" s="57"/>
      <c r="M69" s="57"/>
      <c r="N69" s="57"/>
      <c r="O69" s="57" t="s">
        <v>90</v>
      </c>
      <c r="P69" s="57"/>
      <c r="Q69" s="57"/>
      <c r="R69" s="57"/>
      <c r="S69" s="57"/>
      <c r="T69" s="57"/>
      <c r="U69" s="57"/>
      <c r="V69" s="57"/>
      <c r="W69" s="57"/>
      <c r="X69" s="57"/>
      <c r="Y69" s="52">
        <v>90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90</v>
      </c>
      <c r="AJ69" s="52"/>
      <c r="AK69" s="52"/>
      <c r="AL69" s="52"/>
      <c r="AM69" s="52"/>
      <c r="AN69" s="52">
        <v>90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90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32" customHeight="1" x14ac:dyDescent="0.2">
      <c r="A70" s="53">
        <v>2</v>
      </c>
      <c r="B70" s="53"/>
      <c r="C70" s="54" t="s">
        <v>91</v>
      </c>
      <c r="D70" s="55"/>
      <c r="E70" s="55"/>
      <c r="F70" s="55"/>
      <c r="G70" s="55"/>
      <c r="H70" s="55"/>
      <c r="I70" s="56"/>
      <c r="J70" s="57" t="s">
        <v>89</v>
      </c>
      <c r="K70" s="57"/>
      <c r="L70" s="57"/>
      <c r="M70" s="57"/>
      <c r="N70" s="57"/>
      <c r="O70" s="57" t="s">
        <v>90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20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20</v>
      </c>
      <c r="AJ70" s="52"/>
      <c r="AK70" s="52"/>
      <c r="AL70" s="52"/>
      <c r="AM70" s="52"/>
      <c r="AN70" s="52">
        <v>19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19</v>
      </c>
      <c r="AY70" s="52"/>
      <c r="AZ70" s="52"/>
      <c r="BA70" s="52"/>
      <c r="BB70" s="52"/>
      <c r="BC70" s="52">
        <f>AN70-Y70</f>
        <v>-1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-1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79.150000000000006" customHeight="1" x14ac:dyDescent="0.2">
      <c r="A71" s="53">
        <v>3</v>
      </c>
      <c r="B71" s="53"/>
      <c r="C71" s="54" t="s">
        <v>92</v>
      </c>
      <c r="D71" s="55"/>
      <c r="E71" s="55"/>
      <c r="F71" s="55"/>
      <c r="G71" s="55"/>
      <c r="H71" s="55"/>
      <c r="I71" s="56"/>
      <c r="J71" s="57" t="s">
        <v>89</v>
      </c>
      <c r="K71" s="57"/>
      <c r="L71" s="57"/>
      <c r="M71" s="57"/>
      <c r="N71" s="57"/>
      <c r="O71" s="57" t="s">
        <v>90</v>
      </c>
      <c r="P71" s="57"/>
      <c r="Q71" s="57"/>
      <c r="R71" s="57"/>
      <c r="S71" s="57"/>
      <c r="T71" s="57"/>
      <c r="U71" s="57"/>
      <c r="V71" s="57"/>
      <c r="W71" s="57"/>
      <c r="X71" s="57"/>
      <c r="Y71" s="52">
        <v>110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110</v>
      </c>
      <c r="AJ71" s="52"/>
      <c r="AK71" s="52"/>
      <c r="AL71" s="52"/>
      <c r="AM71" s="52"/>
      <c r="AN71" s="52">
        <v>109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109</v>
      </c>
      <c r="AY71" s="52"/>
      <c r="AZ71" s="52"/>
      <c r="BA71" s="52"/>
      <c r="BB71" s="52"/>
      <c r="BC71" s="52">
        <f>AN71-Y71</f>
        <v>-1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-1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2.9" customHeight="1" x14ac:dyDescent="0.2">
      <c r="A72" s="53">
        <v>4</v>
      </c>
      <c r="B72" s="53"/>
      <c r="C72" s="54" t="s">
        <v>93</v>
      </c>
      <c r="D72" s="55"/>
      <c r="E72" s="55"/>
      <c r="F72" s="55"/>
      <c r="G72" s="55"/>
      <c r="H72" s="55"/>
      <c r="I72" s="56"/>
      <c r="J72" s="57" t="s">
        <v>89</v>
      </c>
      <c r="K72" s="57"/>
      <c r="L72" s="57"/>
      <c r="M72" s="57"/>
      <c r="N72" s="57"/>
      <c r="O72" s="57" t="s">
        <v>90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150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150</v>
      </c>
      <c r="AJ72" s="52"/>
      <c r="AK72" s="52"/>
      <c r="AL72" s="52"/>
      <c r="AM72" s="52"/>
      <c r="AN72" s="52">
        <v>145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145</v>
      </c>
      <c r="AY72" s="52"/>
      <c r="AZ72" s="52"/>
      <c r="BA72" s="52"/>
      <c r="BB72" s="52"/>
      <c r="BC72" s="52">
        <f>AN72-Y72</f>
        <v>-5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-5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59">
        <v>0</v>
      </c>
      <c r="B73" s="59"/>
      <c r="C73" s="60" t="s">
        <v>94</v>
      </c>
      <c r="D73" s="61"/>
      <c r="E73" s="61"/>
      <c r="F73" s="61"/>
      <c r="G73" s="61"/>
      <c r="H73" s="61"/>
      <c r="I73" s="62"/>
      <c r="J73" s="63" t="s">
        <v>87</v>
      </c>
      <c r="K73" s="63"/>
      <c r="L73" s="63"/>
      <c r="M73" s="63"/>
      <c r="N73" s="63"/>
      <c r="O73" s="63" t="s">
        <v>87</v>
      </c>
      <c r="P73" s="63"/>
      <c r="Q73" s="63"/>
      <c r="R73" s="63"/>
      <c r="S73" s="63"/>
      <c r="T73" s="63"/>
      <c r="U73" s="63"/>
      <c r="V73" s="63"/>
      <c r="W73" s="63"/>
      <c r="X73" s="63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158.44999999999999" customHeight="1" x14ac:dyDescent="0.2">
      <c r="A74" s="53">
        <v>1</v>
      </c>
      <c r="B74" s="53"/>
      <c r="C74" s="54" t="s">
        <v>95</v>
      </c>
      <c r="D74" s="55"/>
      <c r="E74" s="55"/>
      <c r="F74" s="55"/>
      <c r="G74" s="55"/>
      <c r="H74" s="55"/>
      <c r="I74" s="56"/>
      <c r="J74" s="57" t="s">
        <v>96</v>
      </c>
      <c r="K74" s="57"/>
      <c r="L74" s="57"/>
      <c r="M74" s="57"/>
      <c r="N74" s="57"/>
      <c r="O74" s="57" t="s">
        <v>97</v>
      </c>
      <c r="P74" s="57"/>
      <c r="Q74" s="57"/>
      <c r="R74" s="57"/>
      <c r="S74" s="57"/>
      <c r="T74" s="57"/>
      <c r="U74" s="57"/>
      <c r="V74" s="57"/>
      <c r="W74" s="57"/>
      <c r="X74" s="57"/>
      <c r="Y74" s="52">
        <v>100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100</v>
      </c>
      <c r="AJ74" s="52"/>
      <c r="AK74" s="52"/>
      <c r="AL74" s="52"/>
      <c r="AM74" s="52"/>
      <c r="AN74" s="52">
        <v>100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100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84.9" customHeight="1" x14ac:dyDescent="0.2">
      <c r="A75" s="53">
        <v>2</v>
      </c>
      <c r="B75" s="53"/>
      <c r="C75" s="54" t="s">
        <v>98</v>
      </c>
      <c r="D75" s="55"/>
      <c r="E75" s="55"/>
      <c r="F75" s="55"/>
      <c r="G75" s="55"/>
      <c r="H75" s="55"/>
      <c r="I75" s="56"/>
      <c r="J75" s="57" t="s">
        <v>96</v>
      </c>
      <c r="K75" s="57"/>
      <c r="L75" s="57"/>
      <c r="M75" s="57"/>
      <c r="N75" s="57"/>
      <c r="O75" s="57" t="s">
        <v>90</v>
      </c>
      <c r="P75" s="57"/>
      <c r="Q75" s="57"/>
      <c r="R75" s="57"/>
      <c r="S75" s="57"/>
      <c r="T75" s="57"/>
      <c r="U75" s="57"/>
      <c r="V75" s="57"/>
      <c r="W75" s="57"/>
      <c r="X75" s="57"/>
      <c r="Y75" s="52">
        <v>100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100</v>
      </c>
      <c r="AJ75" s="52"/>
      <c r="AK75" s="52"/>
      <c r="AL75" s="52"/>
      <c r="AM75" s="52"/>
      <c r="AN75" s="52">
        <v>100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91" t="s">
        <v>62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73" t="s">
        <v>3</v>
      </c>
      <c r="B79" s="74"/>
      <c r="C79" s="73" t="s">
        <v>6</v>
      </c>
      <c r="D79" s="108"/>
      <c r="E79" s="108"/>
      <c r="F79" s="108"/>
      <c r="G79" s="108"/>
      <c r="H79" s="108"/>
      <c r="I79" s="74"/>
      <c r="J79" s="73" t="s">
        <v>5</v>
      </c>
      <c r="K79" s="108"/>
      <c r="L79" s="108"/>
      <c r="M79" s="108"/>
      <c r="N79" s="74"/>
      <c r="O79" s="85" t="s">
        <v>63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12">
        <v>1</v>
      </c>
      <c r="B80" s="112"/>
      <c r="C80" s="112">
        <v>2</v>
      </c>
      <c r="D80" s="112"/>
      <c r="E80" s="112"/>
      <c r="F80" s="112"/>
      <c r="G80" s="112"/>
      <c r="H80" s="112"/>
      <c r="I80" s="112"/>
      <c r="J80" s="112">
        <v>3</v>
      </c>
      <c r="K80" s="112"/>
      <c r="L80" s="112"/>
      <c r="M80" s="112"/>
      <c r="N80" s="112"/>
      <c r="O80" s="153">
        <v>4</v>
      </c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5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107" t="s">
        <v>36</v>
      </c>
      <c r="B81" s="107"/>
      <c r="C81" s="129" t="s">
        <v>14</v>
      </c>
      <c r="D81" s="130"/>
      <c r="E81" s="130"/>
      <c r="F81" s="130"/>
      <c r="G81" s="130"/>
      <c r="H81" s="130"/>
      <c r="I81" s="131"/>
      <c r="J81" s="107" t="s">
        <v>15</v>
      </c>
      <c r="K81" s="107"/>
      <c r="L81" s="107"/>
      <c r="M81" s="107"/>
      <c r="N81" s="107"/>
      <c r="O81" s="120" t="s">
        <v>71</v>
      </c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3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46" customFormat="1" ht="15.75" x14ac:dyDescent="0.2">
      <c r="A82" s="47">
        <v>0</v>
      </c>
      <c r="B82" s="47"/>
      <c r="C82" s="47" t="s">
        <v>86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65</v>
      </c>
    </row>
    <row r="83" spans="1:79" s="46" customFormat="1" ht="15.75" x14ac:dyDescent="0.2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46" customFormat="1" ht="15.75" x14ac:dyDescent="0.2">
      <c r="A84" s="47">
        <v>0</v>
      </c>
      <c r="B84" s="47"/>
      <c r="C84" s="47" t="s">
        <v>94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95" customHeight="1" x14ac:dyDescent="0.2">
      <c r="A87" s="91" t="s">
        <v>64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79" ht="15.95" customHeight="1" x14ac:dyDescent="0.2">
      <c r="A88" s="128" t="s">
        <v>101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91" t="s">
        <v>46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</row>
    <row r="91" spans="1:79" ht="15.95" customHeight="1" x14ac:dyDescent="0.2">
      <c r="A91" s="128" t="s">
        <v>100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</row>
    <row r="92" spans="1:79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9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9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25" t="s">
        <v>104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3"/>
      <c r="AO97" s="3"/>
      <c r="AP97" s="110" t="s">
        <v>106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</row>
    <row r="98" spans="1:60" x14ac:dyDescent="0.2">
      <c r="W98" s="124" t="s">
        <v>8</v>
      </c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4"/>
      <c r="AO98" s="4"/>
      <c r="AP98" s="124" t="s">
        <v>72</v>
      </c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</row>
    <row r="101" spans="1:60" ht="15.95" customHeight="1" x14ac:dyDescent="0.25">
      <c r="A101" s="125" t="s">
        <v>105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3"/>
      <c r="AO101" s="3"/>
      <c r="AP101" s="110" t="s">
        <v>107</v>
      </c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</row>
    <row r="102" spans="1:60" x14ac:dyDescent="0.2">
      <c r="W102" s="124" t="s">
        <v>8</v>
      </c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4"/>
      <c r="AO102" s="4"/>
      <c r="AP102" s="124" t="s">
        <v>72</v>
      </c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</row>
  </sheetData>
  <mergeCells count="364">
    <mergeCell ref="O80:BQ80"/>
    <mergeCell ref="O82:BQ82"/>
    <mergeCell ref="A82:B82"/>
    <mergeCell ref="C82:I82"/>
    <mergeCell ref="J82:N82"/>
    <mergeCell ref="A81:B81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79:BQ79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2:BH102"/>
    <mergeCell ref="A101:V101"/>
    <mergeCell ref="W101:AM101"/>
    <mergeCell ref="AP101:BH101"/>
    <mergeCell ref="W102:AM102"/>
    <mergeCell ref="AP98:BH98"/>
    <mergeCell ref="A91:BL91"/>
    <mergeCell ref="C81:I81"/>
    <mergeCell ref="W98:AM98"/>
    <mergeCell ref="A97:V97"/>
    <mergeCell ref="W97:AM97"/>
    <mergeCell ref="A87:BL87"/>
    <mergeCell ref="A88:BL88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BC66:BG66"/>
    <mergeCell ref="BC67:BG67"/>
    <mergeCell ref="AP97:BH97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O81:BQ81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phoneticPr fontId="0" type="noConversion"/>
  <conditionalFormatting sqref="C78 C89 C68:C75 C82:C85">
    <cfRule type="cellIs" dxfId="3" priority="1" stopIfTrue="1" operator="equal">
      <formula>$C67</formula>
    </cfRule>
  </conditionalFormatting>
  <conditionalFormatting sqref="A89:B89 A78:B78 A58:B59 A68:B76 A82:B86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86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2025-03-05T08:24:55Z</cp:lastPrinted>
  <dcterms:created xsi:type="dcterms:W3CDTF">2016-08-10T10:53:25Z</dcterms:created>
  <dcterms:modified xsi:type="dcterms:W3CDTF">2025-04-08T08:03:46Z</dcterms:modified>
</cp:coreProperties>
</file>