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124" sheetId="1" r:id="rId1"/>
  </sheets>
  <definedNames>
    <definedName name="_xlnm.Print_Area" localSheetId="0">'0813124'!$A$1:$BQ$113</definedName>
  </definedNames>
  <calcPr calcId="152511"/>
</workbook>
</file>

<file path=xl/calcChain.xml><?xml version="1.0" encoding="utf-8"?>
<calcChain xmlns="http://schemas.openxmlformats.org/spreadsheetml/2006/main">
  <c r="BH82" i="1" l="1"/>
  <c r="BC82" i="1"/>
  <c r="BH81" i="1"/>
  <c r="BC81" i="1"/>
  <c r="BH79" i="1"/>
  <c r="BC79" i="1"/>
  <c r="BH77" i="1"/>
  <c r="BC77" i="1"/>
  <c r="BH76" i="1"/>
  <c r="BC76" i="1"/>
  <c r="BH75" i="1"/>
  <c r="BC75" i="1"/>
  <c r="BH73" i="1"/>
  <c r="BC73" i="1"/>
  <c r="BH72" i="1"/>
  <c r="BC72" i="1"/>
  <c r="BH71" i="1"/>
  <c r="BC71" i="1"/>
  <c r="BH70" i="1"/>
  <c r="BC70" i="1"/>
  <c r="BH69" i="1"/>
  <c r="BC69" i="1"/>
  <c r="BD59" i="1"/>
  <c r="AY59" i="1"/>
  <c r="AS59" i="1"/>
  <c r="AC59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I58" i="1" l="1"/>
  <c r="BI59" i="1"/>
  <c r="BN43" i="1"/>
  <c r="BN44" i="1"/>
</calcChain>
</file>

<file path=xl/sharedStrings.xml><?xml version="1.0" encoding="utf-8"?>
<sst xmlns="http://schemas.openxmlformats.org/spreadsheetml/2006/main" count="223" uniqueCount="130">
  <si>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</si>
  <si>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</si>
  <si>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</si>
  <si>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</si>
  <si>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</si>
  <si>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</si>
  <si>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</si>
  <si>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</si>
  <si>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</si>
  <si>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</si>
  <si>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</si>
  <si>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</si>
  <si>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</si>
  <si>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</si>
  <si>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</si>
  <si>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</si>
  <si>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</si>
  <si>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</si>
  <si>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</si>
  <si>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</si>
  <si>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</si>
  <si>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</si>
  <si>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</si>
  <si>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</si>
  <si>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</si>
  <si>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</si>
  <si>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</si>
  <si>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</si>
  <si>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</si>
  <si>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</si>
  <si>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</si>
  <si>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</si>
  <si>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</si>
  <si>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</si>
  <si>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</si>
  <si>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</si>
  <si>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</si>
  <si>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</si>
  <si>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</si>
  <si>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</si>
  <si>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</si>
  <si>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</si>
  <si>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</si>
  <si>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</si>
  <si>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</si>
  <si>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</si>
  <si>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</si>
  <si>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</si>
  <si>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</si>
  <si>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</si>
  <si>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</si>
  <si>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</si>
  <si>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</si>
  <si>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</si>
  <si>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</si>
  <si>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</si>
  <si>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</si>
  <si>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</si>
  <si>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</si>
  <si>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</si>
  <si>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</si>
  <si>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</si>
  <si>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</si>
  <si>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</si>
  <si>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</si>
  <si>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</si>
  <si>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</si>
  <si>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</si>
  <si>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</si>
  <si>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</si>
  <si>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</si>
  <si>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</si>
  <si>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</si>
  <si>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</si>
  <si>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</si>
  <si>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</si>
  <si>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</si>
  <si>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</si>
  <si>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</si>
  <si>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</si>
  <si>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комплексної допомоги та соціальних послуг особам/сім'ям, в тому числі внутрішньо переміщеним особам, які постраждали від домашнього насильства та/або насильства за ознакою статі. Створення та забезпечення діяльності відповідних спеціалізованих служб підтримки.</t>
  </si>
  <si>
    <t>Надання соціальних послуг на безоплатній основі, спрямованих на захист прав та інтересів осіб, які постраждали від домашнього насильства та/або насильства за ознакою статі (надання притулку, екстрене (кризове) втручання, консультування, представництво інтересів, інформування та інші соціальні послуги, визначені чинним законодавством України</t>
  </si>
  <si>
    <t>Забезпечення соціальними послугами на безоплатній основі особам, які постраждали від домашнього насильства та/або насильства за ознакою статі, в тому числі забезпечення постраждалих осіб місцем безпечного тимчасового цілодобового перебування комунальною установою "Центр запобігання та протидії домашньому насильству" Хмельницької міської ради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</si>
  <si>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</si>
  <si>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</si>
  <si>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</si>
  <si>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</si>
  <si>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</si>
  <si>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кількість установ</t>
  </si>
  <si>
    <t>шт.</t>
  </si>
  <si>
    <t>кількість місць</t>
  </si>
  <si>
    <t>од.</t>
  </si>
  <si>
    <t>Розрахунок</t>
  </si>
  <si>
    <t>кількість штатних працівників центру</t>
  </si>
  <si>
    <t>Дані установи</t>
  </si>
  <si>
    <t>обсяг витрат</t>
  </si>
  <si>
    <t>грн.</t>
  </si>
  <si>
    <t>Кошторис</t>
  </si>
  <si>
    <t>обсяг затрат на капітальний ремонт вт.ч.</t>
  </si>
  <si>
    <t>кошторис</t>
  </si>
  <si>
    <t>продукту</t>
  </si>
  <si>
    <t>Кількість осіб, охоплених роботою центру</t>
  </si>
  <si>
    <t>Облікові дані</t>
  </si>
  <si>
    <t>Кількість наданих соціальних послуг</t>
  </si>
  <si>
    <t>кількість обєктів, охоплених капітальним ремоном</t>
  </si>
  <si>
    <t>кількість</t>
  </si>
  <si>
    <t>ефективності</t>
  </si>
  <si>
    <t>Середньорічні витрати на одну особу</t>
  </si>
  <si>
    <t>якості</t>
  </si>
  <si>
    <t>Динаміка кількості наданих послуг порівняно з минулим роком</t>
  </si>
  <si>
    <t>відс.</t>
  </si>
  <si>
    <t>Динаміка кількості осіб, яким надано соціальні послуги, порівняно з минулим роком</t>
  </si>
  <si>
    <t>Надання постраждалим особам за місцем безпечного тимчасового цілодобового перебування комплексної допомоги (психологічних, соціально-побутових, соціально-медичних,_x000D_
інформаційних, юридичних та інших послуг)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</si>
  <si>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</si>
  <si>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</si>
  <si>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</si>
  <si>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</si>
  <si>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</si>
  <si>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</si>
  <si>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</si>
  <si>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</si>
  <si>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</si>
  <si>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</si>
  <si>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</si>
  <si>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</si>
  <si>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</si>
  <si>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</si>
  <si>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0810000</t>
  </si>
  <si>
    <t>3124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</si>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</sst>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2" zoomScaleNormal="100" workbookViewId="0">
      <selection activeCell="BN44" sqref="BN44:BQ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59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124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2.5" customHeight="1" x14ac:dyDescent="0.2">
      <c r="A14" s="18" t="s">
        <v>7</v>
      </c>
      <c r="B14" s="142" t="s">
        <v>115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4" t="s">
        <v>116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2" t="s">
        <v>121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0.25" customHeight="1" x14ac:dyDescent="0.2">
      <c r="A17" s="23" t="s">
        <v>33</v>
      </c>
      <c r="B17" s="142" t="s">
        <v>127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4" t="s">
        <v>116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2" t="s">
        <v>121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2" t="s">
        <v>125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128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129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9" t="s">
        <v>126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2" t="s">
        <v>122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50" t="s">
        <v>56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57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92" t="s">
        <v>79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18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0.75" hidden="1" customHeight="1" x14ac:dyDescent="0.2">
      <c r="A25" s="53" t="s">
        <v>36</v>
      </c>
      <c r="B25" s="53"/>
      <c r="C25" s="53"/>
      <c r="D25" s="53"/>
      <c r="E25" s="53"/>
      <c r="F25" s="5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25.5" customHeight="1" x14ac:dyDescent="0.2">
      <c r="A26" s="53">
        <v>1</v>
      </c>
      <c r="B26" s="53"/>
      <c r="C26" s="53"/>
      <c r="D26" s="53"/>
      <c r="E26" s="53"/>
      <c r="F26" s="53"/>
      <c r="G26" s="93" t="s">
        <v>80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35.25" customHeight="1" x14ac:dyDescent="0.2">
      <c r="A29" s="148" t="s">
        <v>112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16.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53" t="s">
        <v>13</v>
      </c>
      <c r="B33" s="53"/>
      <c r="C33" s="53"/>
      <c r="D33" s="53"/>
      <c r="E33" s="53"/>
      <c r="F33" s="5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25.5" customHeight="1" x14ac:dyDescent="0.2">
      <c r="A34" s="53">
        <v>1</v>
      </c>
      <c r="B34" s="53"/>
      <c r="C34" s="53"/>
      <c r="D34" s="53"/>
      <c r="E34" s="53"/>
      <c r="F34" s="53"/>
      <c r="G34" s="93" t="s">
        <v>81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48</v>
      </c>
    </row>
    <row r="36" spans="1:79" ht="15.75" customHeight="1" x14ac:dyDescent="0.2">
      <c r="A36" s="92" t="s">
        <v>73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123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2" customHeight="1" x14ac:dyDescent="0.2">
      <c r="A39" s="78" t="s">
        <v>3</v>
      </c>
      <c r="B39" s="78"/>
      <c r="C39" s="78" t="s">
        <v>66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 t="s">
        <v>25</v>
      </c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 t="s">
        <v>44</v>
      </c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 t="s">
        <v>0</v>
      </c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79" ht="29.1" customHeight="1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 t="s">
        <v>2</v>
      </c>
      <c r="AB40" s="78"/>
      <c r="AC40" s="78"/>
      <c r="AD40" s="78"/>
      <c r="AE40" s="78"/>
      <c r="AF40" s="78" t="s">
        <v>1</v>
      </c>
      <c r="AG40" s="78"/>
      <c r="AH40" s="78"/>
      <c r="AI40" s="78"/>
      <c r="AJ40" s="78"/>
      <c r="AK40" s="78" t="s">
        <v>26</v>
      </c>
      <c r="AL40" s="78"/>
      <c r="AM40" s="78"/>
      <c r="AN40" s="78"/>
      <c r="AO40" s="78"/>
      <c r="AP40" s="78" t="s">
        <v>2</v>
      </c>
      <c r="AQ40" s="78"/>
      <c r="AR40" s="78"/>
      <c r="AS40" s="78"/>
      <c r="AT40" s="78"/>
      <c r="AU40" s="78" t="s">
        <v>1</v>
      </c>
      <c r="AV40" s="78"/>
      <c r="AW40" s="78"/>
      <c r="AX40" s="78"/>
      <c r="AY40" s="78"/>
      <c r="AZ40" s="78" t="s">
        <v>26</v>
      </c>
      <c r="BA40" s="78"/>
      <c r="BB40" s="78"/>
      <c r="BC40" s="78"/>
      <c r="BD40" s="78" t="s">
        <v>2</v>
      </c>
      <c r="BE40" s="78"/>
      <c r="BF40" s="78"/>
      <c r="BG40" s="78"/>
      <c r="BH40" s="78"/>
      <c r="BI40" s="78" t="s">
        <v>1</v>
      </c>
      <c r="BJ40" s="78"/>
      <c r="BK40" s="78"/>
      <c r="BL40" s="78"/>
      <c r="BM40" s="78"/>
      <c r="BN40" s="78" t="s">
        <v>27</v>
      </c>
      <c r="BO40" s="78"/>
      <c r="BP40" s="78"/>
      <c r="BQ40" s="78"/>
    </row>
    <row r="41" spans="1:79" ht="15.95" customHeight="1" x14ac:dyDescent="0.2">
      <c r="A41" s="114">
        <v>1</v>
      </c>
      <c r="B41" s="114"/>
      <c r="C41" s="114">
        <v>2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4">
        <v>10</v>
      </c>
      <c r="BJ41" s="114"/>
      <c r="BK41" s="114"/>
      <c r="BL41" s="114"/>
      <c r="BM41" s="114"/>
      <c r="BN41" s="114">
        <v>11</v>
      </c>
      <c r="BO41" s="114"/>
      <c r="BP41" s="114"/>
      <c r="BQ41" s="114"/>
    </row>
    <row r="42" spans="1:79" ht="15.75" hidden="1" customHeight="1" x14ac:dyDescent="0.2">
      <c r="A42" s="53" t="s">
        <v>13</v>
      </c>
      <c r="B42" s="53"/>
      <c r="C42" s="136" t="s">
        <v>14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7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47" t="s">
        <v>16</v>
      </c>
      <c r="AL42" s="47"/>
      <c r="AM42" s="47"/>
      <c r="AN42" s="47"/>
      <c r="AO42" s="47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47" t="s">
        <v>16</v>
      </c>
      <c r="BA42" s="47"/>
      <c r="BB42" s="47"/>
      <c r="BC42" s="47"/>
      <c r="BD42" s="108" t="s">
        <v>31</v>
      </c>
      <c r="BE42" s="108"/>
      <c r="BF42" s="108"/>
      <c r="BG42" s="108"/>
      <c r="BH42" s="108"/>
      <c r="BI42" s="108" t="s">
        <v>31</v>
      </c>
      <c r="BJ42" s="108"/>
      <c r="BK42" s="108"/>
      <c r="BL42" s="108"/>
      <c r="BM42" s="108"/>
      <c r="BN42" s="81" t="s">
        <v>16</v>
      </c>
      <c r="BO42" s="81"/>
      <c r="BP42" s="81"/>
      <c r="BQ42" s="81"/>
      <c r="CA42" s="1" t="s">
        <v>19</v>
      </c>
    </row>
    <row r="43" spans="1:79" ht="63.75" customHeight="1" x14ac:dyDescent="0.2">
      <c r="A43" s="133">
        <v>1</v>
      </c>
      <c r="B43" s="133"/>
      <c r="C43" s="134" t="s">
        <v>82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104">
        <v>1882386</v>
      </c>
      <c r="AB43" s="104"/>
      <c r="AC43" s="104"/>
      <c r="AD43" s="104"/>
      <c r="AE43" s="104"/>
      <c r="AF43" s="104">
        <v>0</v>
      </c>
      <c r="AG43" s="104"/>
      <c r="AH43" s="104"/>
      <c r="AI43" s="104"/>
      <c r="AJ43" s="104"/>
      <c r="AK43" s="104">
        <f>AA43+AF43</f>
        <v>1882386</v>
      </c>
      <c r="AL43" s="104"/>
      <c r="AM43" s="104"/>
      <c r="AN43" s="104"/>
      <c r="AO43" s="104"/>
      <c r="AP43" s="104">
        <v>0</v>
      </c>
      <c r="AQ43" s="104"/>
      <c r="AR43" s="104"/>
      <c r="AS43" s="104"/>
      <c r="AT43" s="104"/>
      <c r="AU43" s="104">
        <v>0</v>
      </c>
      <c r="AV43" s="104"/>
      <c r="AW43" s="104"/>
      <c r="AX43" s="104"/>
      <c r="AY43" s="104"/>
      <c r="AZ43" s="104">
        <f>AP43+AU43</f>
        <v>0</v>
      </c>
      <c r="BA43" s="104"/>
      <c r="BB43" s="104"/>
      <c r="BC43" s="104"/>
      <c r="BD43" s="104">
        <f>AP43-AA43</f>
        <v>-1882386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-1882386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2"/>
      <c r="B44" s="72"/>
      <c r="C44" s="73" t="s">
        <v>83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70">
        <v>1882386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1882386</v>
      </c>
      <c r="AL44" s="70"/>
      <c r="AM44" s="70"/>
      <c r="AN44" s="70"/>
      <c r="AO44" s="70"/>
      <c r="AP44" s="70">
        <v>0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0</v>
      </c>
      <c r="BA44" s="70"/>
      <c r="BB44" s="70"/>
      <c r="BC44" s="70"/>
      <c r="BD44" s="70">
        <f>AP44-AA44</f>
        <v>-1882386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1">
        <f>BD44+BI44</f>
        <v>-1882386</v>
      </c>
      <c r="BO44" s="71"/>
      <c r="BP44" s="71"/>
      <c r="BQ44" s="71"/>
    </row>
    <row r="46" spans="1:79" ht="29.25" customHeight="1" x14ac:dyDescent="0.2">
      <c r="A46" s="92" t="s">
        <v>75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4" t="s">
        <v>3</v>
      </c>
      <c r="B48" s="114"/>
      <c r="C48" s="78" t="s">
        <v>60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</row>
    <row r="49" spans="1:79" ht="15.75" x14ac:dyDescent="0.2">
      <c r="A49" s="114">
        <v>1</v>
      </c>
      <c r="B49" s="114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 x14ac:dyDescent="0.2">
      <c r="A50" s="115" t="s">
        <v>13</v>
      </c>
      <c r="B50" s="116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69</v>
      </c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</row>
    <row r="53" spans="1:79" ht="15" customHeight="1" x14ac:dyDescent="0.2">
      <c r="A53" s="96" t="s">
        <v>123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74" t="s">
        <v>3</v>
      </c>
      <c r="B54" s="75"/>
      <c r="C54" s="78" t="s">
        <v>28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 t="s">
        <v>25</v>
      </c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 t="s">
        <v>44</v>
      </c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 t="s">
        <v>0</v>
      </c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2"/>
      <c r="BP54" s="2"/>
      <c r="BQ54" s="2"/>
    </row>
    <row r="55" spans="1:79" ht="31.5" customHeight="1" x14ac:dyDescent="0.2">
      <c r="A55" s="76"/>
      <c r="B55" s="77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 t="s">
        <v>2</v>
      </c>
      <c r="T55" s="78"/>
      <c r="U55" s="78"/>
      <c r="V55" s="78"/>
      <c r="W55" s="78"/>
      <c r="X55" s="78" t="s">
        <v>1</v>
      </c>
      <c r="Y55" s="78"/>
      <c r="Z55" s="78"/>
      <c r="AA55" s="78"/>
      <c r="AB55" s="78"/>
      <c r="AC55" s="78" t="s">
        <v>26</v>
      </c>
      <c r="AD55" s="78"/>
      <c r="AE55" s="78"/>
      <c r="AF55" s="78"/>
      <c r="AG55" s="78"/>
      <c r="AH55" s="78"/>
      <c r="AI55" s="78" t="s">
        <v>2</v>
      </c>
      <c r="AJ55" s="78"/>
      <c r="AK55" s="78"/>
      <c r="AL55" s="78"/>
      <c r="AM55" s="78"/>
      <c r="AN55" s="78" t="s">
        <v>1</v>
      </c>
      <c r="AO55" s="78"/>
      <c r="AP55" s="78"/>
      <c r="AQ55" s="78"/>
      <c r="AR55" s="78"/>
      <c r="AS55" s="78" t="s">
        <v>26</v>
      </c>
      <c r="AT55" s="78"/>
      <c r="AU55" s="78"/>
      <c r="AV55" s="78"/>
      <c r="AW55" s="78"/>
      <c r="AX55" s="78"/>
      <c r="AY55" s="86" t="s">
        <v>2</v>
      </c>
      <c r="AZ55" s="87"/>
      <c r="BA55" s="87"/>
      <c r="BB55" s="87"/>
      <c r="BC55" s="88"/>
      <c r="BD55" s="86" t="s">
        <v>1</v>
      </c>
      <c r="BE55" s="87"/>
      <c r="BF55" s="87"/>
      <c r="BG55" s="87"/>
      <c r="BH55" s="88"/>
      <c r="BI55" s="78" t="s">
        <v>26</v>
      </c>
      <c r="BJ55" s="78"/>
      <c r="BK55" s="78"/>
      <c r="BL55" s="78"/>
      <c r="BM55" s="78"/>
      <c r="BN55" s="78"/>
      <c r="BO55" s="2"/>
      <c r="BP55" s="2"/>
      <c r="BQ55" s="2"/>
    </row>
    <row r="56" spans="1:79" ht="15.95" customHeight="1" x14ac:dyDescent="0.25">
      <c r="A56" s="78">
        <v>1</v>
      </c>
      <c r="B56" s="78"/>
      <c r="C56" s="78">
        <v>2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>
        <v>3</v>
      </c>
      <c r="T56" s="78"/>
      <c r="U56" s="78"/>
      <c r="V56" s="78"/>
      <c r="W56" s="78"/>
      <c r="X56" s="78">
        <v>4</v>
      </c>
      <c r="Y56" s="78"/>
      <c r="Z56" s="78"/>
      <c r="AA56" s="78"/>
      <c r="AB56" s="78"/>
      <c r="AC56" s="78">
        <v>5</v>
      </c>
      <c r="AD56" s="78"/>
      <c r="AE56" s="78"/>
      <c r="AF56" s="78"/>
      <c r="AG56" s="78"/>
      <c r="AH56" s="78"/>
      <c r="AI56" s="78">
        <v>6</v>
      </c>
      <c r="AJ56" s="78"/>
      <c r="AK56" s="78"/>
      <c r="AL56" s="78"/>
      <c r="AM56" s="78"/>
      <c r="AN56" s="78">
        <v>7</v>
      </c>
      <c r="AO56" s="78"/>
      <c r="AP56" s="78"/>
      <c r="AQ56" s="78"/>
      <c r="AR56" s="78"/>
      <c r="AS56" s="78">
        <v>8</v>
      </c>
      <c r="AT56" s="78"/>
      <c r="AU56" s="78"/>
      <c r="AV56" s="78"/>
      <c r="AW56" s="78"/>
      <c r="AX56" s="78"/>
      <c r="AY56" s="78">
        <v>9</v>
      </c>
      <c r="AZ56" s="78"/>
      <c r="BA56" s="78"/>
      <c r="BB56" s="78"/>
      <c r="BC56" s="78"/>
      <c r="BD56" s="78">
        <v>10</v>
      </c>
      <c r="BE56" s="78"/>
      <c r="BF56" s="78"/>
      <c r="BG56" s="78"/>
      <c r="BH56" s="78"/>
      <c r="BI56" s="86">
        <v>11</v>
      </c>
      <c r="BJ56" s="87"/>
      <c r="BK56" s="87"/>
      <c r="BL56" s="87"/>
      <c r="BM56" s="87"/>
      <c r="BN56" s="88"/>
      <c r="BO56" s="6"/>
      <c r="BP56" s="6"/>
      <c r="BQ56" s="6"/>
    </row>
    <row r="57" spans="1:79" ht="18" hidden="1" customHeight="1" x14ac:dyDescent="0.2">
      <c r="A57" s="53" t="s">
        <v>13</v>
      </c>
      <c r="B57" s="53"/>
      <c r="C57" s="79" t="s">
        <v>14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80" t="s">
        <v>10</v>
      </c>
      <c r="T57" s="80"/>
      <c r="U57" s="80"/>
      <c r="V57" s="80"/>
      <c r="W57" s="80"/>
      <c r="X57" s="80" t="s">
        <v>9</v>
      </c>
      <c r="Y57" s="80"/>
      <c r="Z57" s="80"/>
      <c r="AA57" s="80"/>
      <c r="AB57" s="80"/>
      <c r="AC57" s="47" t="s">
        <v>16</v>
      </c>
      <c r="AD57" s="81"/>
      <c r="AE57" s="81"/>
      <c r="AF57" s="81"/>
      <c r="AG57" s="81"/>
      <c r="AH57" s="81"/>
      <c r="AI57" s="80" t="s">
        <v>11</v>
      </c>
      <c r="AJ57" s="80"/>
      <c r="AK57" s="80"/>
      <c r="AL57" s="80"/>
      <c r="AM57" s="80"/>
      <c r="AN57" s="80" t="s">
        <v>12</v>
      </c>
      <c r="AO57" s="80"/>
      <c r="AP57" s="80"/>
      <c r="AQ57" s="80"/>
      <c r="AR57" s="80"/>
      <c r="AS57" s="47" t="s">
        <v>16</v>
      </c>
      <c r="AT57" s="81"/>
      <c r="AU57" s="81"/>
      <c r="AV57" s="81"/>
      <c r="AW57" s="81"/>
      <c r="AX57" s="81"/>
      <c r="AY57" s="89" t="s">
        <v>17</v>
      </c>
      <c r="AZ57" s="90"/>
      <c r="BA57" s="90"/>
      <c r="BB57" s="90"/>
      <c r="BC57" s="91"/>
      <c r="BD57" s="89" t="s">
        <v>17</v>
      </c>
      <c r="BE57" s="90"/>
      <c r="BF57" s="90"/>
      <c r="BG57" s="90"/>
      <c r="BH57" s="91"/>
      <c r="BI57" s="81" t="s">
        <v>16</v>
      </c>
      <c r="BJ57" s="81"/>
      <c r="BK57" s="81"/>
      <c r="BL57" s="81"/>
      <c r="BM57" s="81"/>
      <c r="BN57" s="81"/>
      <c r="BO57" s="7"/>
      <c r="BP57" s="7"/>
      <c r="BQ57" s="7"/>
      <c r="CA57" s="1" t="s">
        <v>21</v>
      </c>
    </row>
    <row r="58" spans="1:79" ht="38.25" customHeight="1" x14ac:dyDescent="0.2">
      <c r="A58" s="53">
        <v>1</v>
      </c>
      <c r="B58" s="53"/>
      <c r="C58" s="82" t="s">
        <v>84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4"/>
      <c r="S58" s="52">
        <v>1882386</v>
      </c>
      <c r="T58" s="52"/>
      <c r="U58" s="52"/>
      <c r="V58" s="52"/>
      <c r="W58" s="52"/>
      <c r="X58" s="52">
        <v>0</v>
      </c>
      <c r="Y58" s="52"/>
      <c r="Z58" s="52"/>
      <c r="AA58" s="52"/>
      <c r="AB58" s="52"/>
      <c r="AC58" s="52">
        <f>S58+X58</f>
        <v>1882386</v>
      </c>
      <c r="AD58" s="52"/>
      <c r="AE58" s="52"/>
      <c r="AF58" s="52"/>
      <c r="AG58" s="52"/>
      <c r="AH58" s="52"/>
      <c r="AI58" s="52">
        <v>0</v>
      </c>
      <c r="AJ58" s="52"/>
      <c r="AK58" s="52"/>
      <c r="AL58" s="52"/>
      <c r="AM58" s="52"/>
      <c r="AN58" s="52">
        <v>0</v>
      </c>
      <c r="AO58" s="52"/>
      <c r="AP58" s="52"/>
      <c r="AQ58" s="52"/>
      <c r="AR58" s="52"/>
      <c r="AS58" s="52">
        <f>AI58+AN58</f>
        <v>0</v>
      </c>
      <c r="AT58" s="52"/>
      <c r="AU58" s="52"/>
      <c r="AV58" s="52"/>
      <c r="AW58" s="52"/>
      <c r="AX58" s="52"/>
      <c r="AY58" s="52">
        <f>AI58-S58</f>
        <v>-1882386</v>
      </c>
      <c r="AZ58" s="52"/>
      <c r="BA58" s="52"/>
      <c r="BB58" s="52"/>
      <c r="BC58" s="52"/>
      <c r="BD58" s="85">
        <f>AN58-X58</f>
        <v>0</v>
      </c>
      <c r="BE58" s="85"/>
      <c r="BF58" s="85"/>
      <c r="BG58" s="85"/>
      <c r="BH58" s="85"/>
      <c r="BI58" s="85">
        <f>AY58+BD58</f>
        <v>-1882386</v>
      </c>
      <c r="BJ58" s="85"/>
      <c r="BK58" s="85"/>
      <c r="BL58" s="85"/>
      <c r="BM58" s="85"/>
      <c r="BN58" s="85"/>
      <c r="BO58" s="8"/>
      <c r="BP58" s="8"/>
      <c r="BQ58" s="8"/>
      <c r="CA58" s="1" t="s">
        <v>22</v>
      </c>
    </row>
    <row r="59" spans="1:79" s="40" customFormat="1" ht="15" customHeight="1" x14ac:dyDescent="0.2">
      <c r="A59" s="59"/>
      <c r="B59" s="59"/>
      <c r="C59" s="67" t="s">
        <v>85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  <c r="S59" s="58">
        <v>1882386</v>
      </c>
      <c r="T59" s="58"/>
      <c r="U59" s="58"/>
      <c r="V59" s="58"/>
      <c r="W59" s="58"/>
      <c r="X59" s="58">
        <v>0</v>
      </c>
      <c r="Y59" s="58"/>
      <c r="Z59" s="58"/>
      <c r="AA59" s="58"/>
      <c r="AB59" s="58"/>
      <c r="AC59" s="58">
        <f>S59+X59</f>
        <v>1882386</v>
      </c>
      <c r="AD59" s="58"/>
      <c r="AE59" s="58"/>
      <c r="AF59" s="58"/>
      <c r="AG59" s="58"/>
      <c r="AH59" s="58"/>
      <c r="AI59" s="58">
        <v>0</v>
      </c>
      <c r="AJ59" s="58"/>
      <c r="AK59" s="58"/>
      <c r="AL59" s="58"/>
      <c r="AM59" s="58"/>
      <c r="AN59" s="58">
        <v>0</v>
      </c>
      <c r="AO59" s="58"/>
      <c r="AP59" s="58"/>
      <c r="AQ59" s="58"/>
      <c r="AR59" s="58"/>
      <c r="AS59" s="58">
        <f>AI59+AN59</f>
        <v>0</v>
      </c>
      <c r="AT59" s="58"/>
      <c r="AU59" s="58"/>
      <c r="AV59" s="58"/>
      <c r="AW59" s="58"/>
      <c r="AX59" s="58"/>
      <c r="AY59" s="58">
        <f>AI59-S59</f>
        <v>-1882386</v>
      </c>
      <c r="AZ59" s="58"/>
      <c r="BA59" s="58"/>
      <c r="BB59" s="58"/>
      <c r="BC59" s="58"/>
      <c r="BD59" s="66">
        <f>AN59-X59</f>
        <v>0</v>
      </c>
      <c r="BE59" s="66"/>
      <c r="BF59" s="66"/>
      <c r="BG59" s="66"/>
      <c r="BH59" s="66"/>
      <c r="BI59" s="66">
        <f>AY59+BD59</f>
        <v>-1882386</v>
      </c>
      <c r="BJ59" s="66"/>
      <c r="BK59" s="66"/>
      <c r="BL59" s="66"/>
      <c r="BM59" s="66"/>
      <c r="BN59" s="66"/>
      <c r="BO59" s="41"/>
      <c r="BP59" s="41"/>
      <c r="BQ59" s="41"/>
    </row>
    <row r="61" spans="1:79" ht="15.75" customHeight="1" x14ac:dyDescent="0.2">
      <c r="A61" s="92" t="s">
        <v>43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</row>
    <row r="62" spans="1:79" ht="15.75" customHeight="1" x14ac:dyDescent="0.2">
      <c r="A62" s="92" t="s">
        <v>61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8.25" customHeight="1" x14ac:dyDescent="0.2"/>
    <row r="64" spans="1:79" ht="45" customHeight="1" x14ac:dyDescent="0.2">
      <c r="A64" s="74" t="s">
        <v>3</v>
      </c>
      <c r="B64" s="75"/>
      <c r="C64" s="74" t="s">
        <v>6</v>
      </c>
      <c r="D64" s="109"/>
      <c r="E64" s="109"/>
      <c r="F64" s="109"/>
      <c r="G64" s="109"/>
      <c r="H64" s="109"/>
      <c r="I64" s="75"/>
      <c r="J64" s="74" t="s">
        <v>5</v>
      </c>
      <c r="K64" s="109"/>
      <c r="L64" s="109"/>
      <c r="M64" s="109"/>
      <c r="N64" s="75"/>
      <c r="O64" s="74" t="s">
        <v>4</v>
      </c>
      <c r="P64" s="109"/>
      <c r="Q64" s="109"/>
      <c r="R64" s="109"/>
      <c r="S64" s="109"/>
      <c r="T64" s="109"/>
      <c r="U64" s="109"/>
      <c r="V64" s="109"/>
      <c r="W64" s="109"/>
      <c r="X64" s="75"/>
      <c r="Y64" s="78" t="s">
        <v>25</v>
      </c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 t="s">
        <v>45</v>
      </c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140" t="s">
        <v>0</v>
      </c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6"/>
      <c r="B65" s="77"/>
      <c r="C65" s="76"/>
      <c r="D65" s="110"/>
      <c r="E65" s="110"/>
      <c r="F65" s="110"/>
      <c r="G65" s="110"/>
      <c r="H65" s="110"/>
      <c r="I65" s="77"/>
      <c r="J65" s="76"/>
      <c r="K65" s="110"/>
      <c r="L65" s="110"/>
      <c r="M65" s="110"/>
      <c r="N65" s="77"/>
      <c r="O65" s="76"/>
      <c r="P65" s="110"/>
      <c r="Q65" s="110"/>
      <c r="R65" s="110"/>
      <c r="S65" s="110"/>
      <c r="T65" s="110"/>
      <c r="U65" s="110"/>
      <c r="V65" s="110"/>
      <c r="W65" s="110"/>
      <c r="X65" s="77"/>
      <c r="Y65" s="86" t="s">
        <v>2</v>
      </c>
      <c r="Z65" s="87"/>
      <c r="AA65" s="87"/>
      <c r="AB65" s="87"/>
      <c r="AC65" s="88"/>
      <c r="AD65" s="86" t="s">
        <v>1</v>
      </c>
      <c r="AE65" s="87"/>
      <c r="AF65" s="87"/>
      <c r="AG65" s="87"/>
      <c r="AH65" s="88"/>
      <c r="AI65" s="78" t="s">
        <v>26</v>
      </c>
      <c r="AJ65" s="78"/>
      <c r="AK65" s="78"/>
      <c r="AL65" s="78"/>
      <c r="AM65" s="78"/>
      <c r="AN65" s="78" t="s">
        <v>2</v>
      </c>
      <c r="AO65" s="78"/>
      <c r="AP65" s="78"/>
      <c r="AQ65" s="78"/>
      <c r="AR65" s="78"/>
      <c r="AS65" s="78" t="s">
        <v>1</v>
      </c>
      <c r="AT65" s="78"/>
      <c r="AU65" s="78"/>
      <c r="AV65" s="78"/>
      <c r="AW65" s="78"/>
      <c r="AX65" s="78" t="s">
        <v>26</v>
      </c>
      <c r="AY65" s="78"/>
      <c r="AZ65" s="78"/>
      <c r="BA65" s="78"/>
      <c r="BB65" s="78"/>
      <c r="BC65" s="78" t="s">
        <v>2</v>
      </c>
      <c r="BD65" s="78"/>
      <c r="BE65" s="78"/>
      <c r="BF65" s="78"/>
      <c r="BG65" s="78"/>
      <c r="BH65" s="78" t="s">
        <v>1</v>
      </c>
      <c r="BI65" s="78"/>
      <c r="BJ65" s="78"/>
      <c r="BK65" s="78"/>
      <c r="BL65" s="78"/>
      <c r="BM65" s="78" t="s">
        <v>26</v>
      </c>
      <c r="BN65" s="78"/>
      <c r="BO65" s="78"/>
      <c r="BP65" s="78"/>
      <c r="BQ65" s="78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78">
        <v>1</v>
      </c>
      <c r="B66" s="78"/>
      <c r="C66" s="78">
        <v>2</v>
      </c>
      <c r="D66" s="78"/>
      <c r="E66" s="78"/>
      <c r="F66" s="78"/>
      <c r="G66" s="78"/>
      <c r="H66" s="78"/>
      <c r="I66" s="78"/>
      <c r="J66" s="78">
        <v>3</v>
      </c>
      <c r="K66" s="78"/>
      <c r="L66" s="78"/>
      <c r="M66" s="78"/>
      <c r="N66" s="78"/>
      <c r="O66" s="78">
        <v>4</v>
      </c>
      <c r="P66" s="78"/>
      <c r="Q66" s="78"/>
      <c r="R66" s="78"/>
      <c r="S66" s="78"/>
      <c r="T66" s="78"/>
      <c r="U66" s="78"/>
      <c r="V66" s="78"/>
      <c r="W66" s="78"/>
      <c r="X66" s="78"/>
      <c r="Y66" s="78">
        <v>5</v>
      </c>
      <c r="Z66" s="78"/>
      <c r="AA66" s="78"/>
      <c r="AB66" s="78"/>
      <c r="AC66" s="78"/>
      <c r="AD66" s="78">
        <v>6</v>
      </c>
      <c r="AE66" s="78"/>
      <c r="AF66" s="78"/>
      <c r="AG66" s="78"/>
      <c r="AH66" s="78"/>
      <c r="AI66" s="78">
        <v>7</v>
      </c>
      <c r="AJ66" s="78"/>
      <c r="AK66" s="78"/>
      <c r="AL66" s="78"/>
      <c r="AM66" s="78"/>
      <c r="AN66" s="86">
        <v>8</v>
      </c>
      <c r="AO66" s="87"/>
      <c r="AP66" s="87"/>
      <c r="AQ66" s="87"/>
      <c r="AR66" s="88"/>
      <c r="AS66" s="86">
        <v>9</v>
      </c>
      <c r="AT66" s="87"/>
      <c r="AU66" s="87"/>
      <c r="AV66" s="87"/>
      <c r="AW66" s="88"/>
      <c r="AX66" s="86">
        <v>10</v>
      </c>
      <c r="AY66" s="87"/>
      <c r="AZ66" s="87"/>
      <c r="BA66" s="87"/>
      <c r="BB66" s="88"/>
      <c r="BC66" s="86">
        <v>11</v>
      </c>
      <c r="BD66" s="87"/>
      <c r="BE66" s="87"/>
      <c r="BF66" s="87"/>
      <c r="BG66" s="88"/>
      <c r="BH66" s="86">
        <v>12</v>
      </c>
      <c r="BI66" s="87"/>
      <c r="BJ66" s="87"/>
      <c r="BK66" s="87"/>
      <c r="BL66" s="88"/>
      <c r="BM66" s="86">
        <v>13</v>
      </c>
      <c r="BN66" s="87"/>
      <c r="BO66" s="87"/>
      <c r="BP66" s="87"/>
      <c r="BQ66" s="88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3" t="s">
        <v>36</v>
      </c>
      <c r="B67" s="53"/>
      <c r="C67" s="101" t="s">
        <v>14</v>
      </c>
      <c r="D67" s="102"/>
      <c r="E67" s="102"/>
      <c r="F67" s="102"/>
      <c r="G67" s="102"/>
      <c r="H67" s="102"/>
      <c r="I67" s="103"/>
      <c r="J67" s="53" t="s">
        <v>15</v>
      </c>
      <c r="K67" s="53"/>
      <c r="L67" s="53"/>
      <c r="M67" s="53"/>
      <c r="N67" s="53"/>
      <c r="O67" s="79" t="s">
        <v>37</v>
      </c>
      <c r="P67" s="79"/>
      <c r="Q67" s="79"/>
      <c r="R67" s="79"/>
      <c r="S67" s="79"/>
      <c r="T67" s="79"/>
      <c r="U67" s="79"/>
      <c r="V67" s="79"/>
      <c r="W67" s="79"/>
      <c r="X67" s="101"/>
      <c r="Y67" s="80" t="s">
        <v>10</v>
      </c>
      <c r="Z67" s="80"/>
      <c r="AA67" s="80"/>
      <c r="AB67" s="80"/>
      <c r="AC67" s="80"/>
      <c r="AD67" s="80" t="s">
        <v>29</v>
      </c>
      <c r="AE67" s="80"/>
      <c r="AF67" s="80"/>
      <c r="AG67" s="80"/>
      <c r="AH67" s="80"/>
      <c r="AI67" s="80" t="s">
        <v>77</v>
      </c>
      <c r="AJ67" s="80"/>
      <c r="AK67" s="80"/>
      <c r="AL67" s="80"/>
      <c r="AM67" s="80"/>
      <c r="AN67" s="80" t="s">
        <v>30</v>
      </c>
      <c r="AO67" s="80"/>
      <c r="AP67" s="80"/>
      <c r="AQ67" s="80"/>
      <c r="AR67" s="80"/>
      <c r="AS67" s="80" t="s">
        <v>11</v>
      </c>
      <c r="AT67" s="80"/>
      <c r="AU67" s="80"/>
      <c r="AV67" s="80"/>
      <c r="AW67" s="80"/>
      <c r="AX67" s="80" t="s">
        <v>78</v>
      </c>
      <c r="AY67" s="80"/>
      <c r="AZ67" s="80"/>
      <c r="BA67" s="80"/>
      <c r="BB67" s="80"/>
      <c r="BC67" s="80" t="s">
        <v>32</v>
      </c>
      <c r="BD67" s="80"/>
      <c r="BE67" s="80"/>
      <c r="BF67" s="80"/>
      <c r="BG67" s="80"/>
      <c r="BH67" s="80" t="s">
        <v>32</v>
      </c>
      <c r="BI67" s="80"/>
      <c r="BJ67" s="80"/>
      <c r="BK67" s="80"/>
      <c r="BL67" s="80"/>
      <c r="BM67" s="135" t="s">
        <v>16</v>
      </c>
      <c r="BN67" s="135"/>
      <c r="BO67" s="135"/>
      <c r="BP67" s="135"/>
      <c r="BQ67" s="13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59">
        <v>0</v>
      </c>
      <c r="B68" s="59"/>
      <c r="C68" s="63" t="s">
        <v>86</v>
      </c>
      <c r="D68" s="63"/>
      <c r="E68" s="63"/>
      <c r="F68" s="63"/>
      <c r="G68" s="63"/>
      <c r="H68" s="63"/>
      <c r="I68" s="63"/>
      <c r="J68" s="63" t="s">
        <v>87</v>
      </c>
      <c r="K68" s="63"/>
      <c r="L68" s="63"/>
      <c r="M68" s="63"/>
      <c r="N68" s="63"/>
      <c r="O68" s="63" t="s">
        <v>87</v>
      </c>
      <c r="P68" s="63"/>
      <c r="Q68" s="63"/>
      <c r="R68" s="63"/>
      <c r="S68" s="63"/>
      <c r="T68" s="63"/>
      <c r="U68" s="63"/>
      <c r="V68" s="63"/>
      <c r="W68" s="63"/>
      <c r="X68" s="63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customHeight="1" x14ac:dyDescent="0.2">
      <c r="A69" s="53">
        <v>0</v>
      </c>
      <c r="B69" s="53"/>
      <c r="C69" s="54" t="s">
        <v>88</v>
      </c>
      <c r="D69" s="64"/>
      <c r="E69" s="64"/>
      <c r="F69" s="64"/>
      <c r="G69" s="64"/>
      <c r="H69" s="64"/>
      <c r="I69" s="65"/>
      <c r="J69" s="57" t="s">
        <v>89</v>
      </c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2">
        <v>1</v>
      </c>
      <c r="Z69" s="52"/>
      <c r="AA69" s="52"/>
      <c r="AB69" s="52"/>
      <c r="AC69" s="52"/>
      <c r="AD69" s="52">
        <v>0</v>
      </c>
      <c r="AE69" s="52"/>
      <c r="AF69" s="52"/>
      <c r="AG69" s="52"/>
      <c r="AH69" s="52"/>
      <c r="AI69" s="52">
        <v>1</v>
      </c>
      <c r="AJ69" s="52"/>
      <c r="AK69" s="52"/>
      <c r="AL69" s="52"/>
      <c r="AM69" s="52"/>
      <c r="AN69" s="52">
        <v>1</v>
      </c>
      <c r="AO69" s="52"/>
      <c r="AP69" s="52"/>
      <c r="AQ69" s="52"/>
      <c r="AR69" s="52"/>
      <c r="AS69" s="52">
        <v>0</v>
      </c>
      <c r="AT69" s="52"/>
      <c r="AU69" s="52"/>
      <c r="AV69" s="52"/>
      <c r="AW69" s="52"/>
      <c r="AX69" s="52">
        <v>1</v>
      </c>
      <c r="AY69" s="52"/>
      <c r="AZ69" s="52"/>
      <c r="BA69" s="52"/>
      <c r="BB69" s="52"/>
      <c r="BC69" s="52">
        <f>AN69-Y69</f>
        <v>0</v>
      </c>
      <c r="BD69" s="52"/>
      <c r="BE69" s="52"/>
      <c r="BF69" s="52"/>
      <c r="BG69" s="52"/>
      <c r="BH69" s="52">
        <f>AS69-AD69</f>
        <v>0</v>
      </c>
      <c r="BI69" s="52"/>
      <c r="BJ69" s="52"/>
      <c r="BK69" s="52"/>
      <c r="BL69" s="52"/>
      <c r="BM69" s="52">
        <v>0</v>
      </c>
      <c r="BN69" s="52"/>
      <c r="BO69" s="52"/>
      <c r="BP69" s="52"/>
      <c r="BQ69" s="5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53">
        <v>0</v>
      </c>
      <c r="B70" s="53"/>
      <c r="C70" s="54" t="s">
        <v>90</v>
      </c>
      <c r="D70" s="55"/>
      <c r="E70" s="55"/>
      <c r="F70" s="55"/>
      <c r="G70" s="55"/>
      <c r="H70" s="55"/>
      <c r="I70" s="56"/>
      <c r="J70" s="57" t="s">
        <v>91</v>
      </c>
      <c r="K70" s="57"/>
      <c r="L70" s="57"/>
      <c r="M70" s="57"/>
      <c r="N70" s="57"/>
      <c r="O70" s="57" t="s">
        <v>92</v>
      </c>
      <c r="P70" s="57"/>
      <c r="Q70" s="57"/>
      <c r="R70" s="57"/>
      <c r="S70" s="57"/>
      <c r="T70" s="57"/>
      <c r="U70" s="57"/>
      <c r="V70" s="57"/>
      <c r="W70" s="57"/>
      <c r="X70" s="57"/>
      <c r="Y70" s="52">
        <v>10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10</v>
      </c>
      <c r="AJ70" s="52"/>
      <c r="AK70" s="52"/>
      <c r="AL70" s="52"/>
      <c r="AM70" s="52"/>
      <c r="AN70" s="52">
        <v>10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10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53">
        <v>0</v>
      </c>
      <c r="B71" s="53"/>
      <c r="C71" s="54" t="s">
        <v>93</v>
      </c>
      <c r="D71" s="55"/>
      <c r="E71" s="55"/>
      <c r="F71" s="55"/>
      <c r="G71" s="55"/>
      <c r="H71" s="55"/>
      <c r="I71" s="56"/>
      <c r="J71" s="57" t="s">
        <v>91</v>
      </c>
      <c r="K71" s="57"/>
      <c r="L71" s="57"/>
      <c r="M71" s="57"/>
      <c r="N71" s="57"/>
      <c r="O71" s="57" t="s">
        <v>94</v>
      </c>
      <c r="P71" s="57"/>
      <c r="Q71" s="57"/>
      <c r="R71" s="57"/>
      <c r="S71" s="57"/>
      <c r="T71" s="57"/>
      <c r="U71" s="57"/>
      <c r="V71" s="57"/>
      <c r="W71" s="57"/>
      <c r="X71" s="57"/>
      <c r="Y71" s="52">
        <v>16.5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16.5</v>
      </c>
      <c r="AJ71" s="52"/>
      <c r="AK71" s="52"/>
      <c r="AL71" s="52"/>
      <c r="AM71" s="52"/>
      <c r="AN71" s="52">
        <v>16.5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16.5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x14ac:dyDescent="0.2">
      <c r="A72" s="53">
        <v>0</v>
      </c>
      <c r="B72" s="53"/>
      <c r="C72" s="54" t="s">
        <v>95</v>
      </c>
      <c r="D72" s="55"/>
      <c r="E72" s="55"/>
      <c r="F72" s="55"/>
      <c r="G72" s="55"/>
      <c r="H72" s="55"/>
      <c r="I72" s="56"/>
      <c r="J72" s="57" t="s">
        <v>96</v>
      </c>
      <c r="K72" s="57"/>
      <c r="L72" s="57"/>
      <c r="M72" s="57"/>
      <c r="N72" s="57"/>
      <c r="O72" s="57" t="s">
        <v>97</v>
      </c>
      <c r="P72" s="57"/>
      <c r="Q72" s="57"/>
      <c r="R72" s="57"/>
      <c r="S72" s="57"/>
      <c r="T72" s="57"/>
      <c r="U72" s="57"/>
      <c r="V72" s="57"/>
      <c r="W72" s="57"/>
      <c r="X72" s="57"/>
      <c r="Y72" s="52">
        <v>1382386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1382386</v>
      </c>
      <c r="AJ72" s="52"/>
      <c r="AK72" s="52"/>
      <c r="AL72" s="52"/>
      <c r="AM72" s="52"/>
      <c r="AN72" s="52">
        <v>1341911.3799999999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1341911.3799999999</v>
      </c>
      <c r="AY72" s="52"/>
      <c r="AZ72" s="52"/>
      <c r="BA72" s="52"/>
      <c r="BB72" s="52"/>
      <c r="BC72" s="52">
        <f>AN72-Y72</f>
        <v>-40474.620000000112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-40474.620000000112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53">
        <v>0</v>
      </c>
      <c r="B73" s="53"/>
      <c r="C73" s="54" t="s">
        <v>98</v>
      </c>
      <c r="D73" s="55"/>
      <c r="E73" s="55"/>
      <c r="F73" s="55"/>
      <c r="G73" s="55"/>
      <c r="H73" s="55"/>
      <c r="I73" s="56"/>
      <c r="J73" s="57" t="s">
        <v>96</v>
      </c>
      <c r="K73" s="57"/>
      <c r="L73" s="57"/>
      <c r="M73" s="57"/>
      <c r="N73" s="57"/>
      <c r="O73" s="57" t="s">
        <v>99</v>
      </c>
      <c r="P73" s="57"/>
      <c r="Q73" s="57"/>
      <c r="R73" s="57"/>
      <c r="S73" s="57"/>
      <c r="T73" s="57"/>
      <c r="U73" s="57"/>
      <c r="V73" s="57"/>
      <c r="W73" s="57"/>
      <c r="X73" s="57"/>
      <c r="Y73" s="52">
        <v>0</v>
      </c>
      <c r="Z73" s="52"/>
      <c r="AA73" s="52"/>
      <c r="AB73" s="52"/>
      <c r="AC73" s="52"/>
      <c r="AD73" s="52">
        <v>874120</v>
      </c>
      <c r="AE73" s="52"/>
      <c r="AF73" s="52"/>
      <c r="AG73" s="52"/>
      <c r="AH73" s="52"/>
      <c r="AI73" s="52">
        <v>874120</v>
      </c>
      <c r="AJ73" s="52"/>
      <c r="AK73" s="52"/>
      <c r="AL73" s="52"/>
      <c r="AM73" s="52"/>
      <c r="AN73" s="52">
        <v>0</v>
      </c>
      <c r="AO73" s="52"/>
      <c r="AP73" s="52"/>
      <c r="AQ73" s="52"/>
      <c r="AR73" s="52"/>
      <c r="AS73" s="52">
        <v>726047.6</v>
      </c>
      <c r="AT73" s="52"/>
      <c r="AU73" s="52"/>
      <c r="AV73" s="52"/>
      <c r="AW73" s="52"/>
      <c r="AX73" s="52">
        <v>726047.6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-148072.40000000002</v>
      </c>
      <c r="BI73" s="52"/>
      <c r="BJ73" s="52"/>
      <c r="BK73" s="52"/>
      <c r="BL73" s="52"/>
      <c r="BM73" s="52">
        <v>-148072.40000000002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59">
        <v>0</v>
      </c>
      <c r="B74" s="59"/>
      <c r="C74" s="60" t="s">
        <v>100</v>
      </c>
      <c r="D74" s="61"/>
      <c r="E74" s="61"/>
      <c r="F74" s="61"/>
      <c r="G74" s="61"/>
      <c r="H74" s="61"/>
      <c r="I74" s="62"/>
      <c r="J74" s="63" t="s">
        <v>87</v>
      </c>
      <c r="K74" s="63"/>
      <c r="L74" s="63"/>
      <c r="M74" s="63"/>
      <c r="N74" s="63"/>
      <c r="O74" s="63" t="s">
        <v>87</v>
      </c>
      <c r="P74" s="63"/>
      <c r="Q74" s="63"/>
      <c r="R74" s="63"/>
      <c r="S74" s="63"/>
      <c r="T74" s="63"/>
      <c r="U74" s="63"/>
      <c r="V74" s="63"/>
      <c r="W74" s="63"/>
      <c r="X74" s="63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38.25" customHeight="1" x14ac:dyDescent="0.2">
      <c r="A75" s="53">
        <v>0</v>
      </c>
      <c r="B75" s="53"/>
      <c r="C75" s="54" t="s">
        <v>101</v>
      </c>
      <c r="D75" s="55"/>
      <c r="E75" s="55"/>
      <c r="F75" s="55"/>
      <c r="G75" s="55"/>
      <c r="H75" s="55"/>
      <c r="I75" s="56"/>
      <c r="J75" s="57" t="s">
        <v>91</v>
      </c>
      <c r="K75" s="57"/>
      <c r="L75" s="57"/>
      <c r="M75" s="57"/>
      <c r="N75" s="57"/>
      <c r="O75" s="57" t="s">
        <v>102</v>
      </c>
      <c r="P75" s="57"/>
      <c r="Q75" s="57"/>
      <c r="R75" s="57"/>
      <c r="S75" s="57"/>
      <c r="T75" s="57"/>
      <c r="U75" s="57"/>
      <c r="V75" s="57"/>
      <c r="W75" s="57"/>
      <c r="X75" s="57"/>
      <c r="Y75" s="52">
        <v>1112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1112</v>
      </c>
      <c r="AJ75" s="52"/>
      <c r="AK75" s="52"/>
      <c r="AL75" s="52"/>
      <c r="AM75" s="52"/>
      <c r="AN75" s="52">
        <v>1112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1112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53">
        <v>0</v>
      </c>
      <c r="B76" s="53"/>
      <c r="C76" s="54" t="s">
        <v>103</v>
      </c>
      <c r="D76" s="55"/>
      <c r="E76" s="55"/>
      <c r="F76" s="55"/>
      <c r="G76" s="55"/>
      <c r="H76" s="55"/>
      <c r="I76" s="56"/>
      <c r="J76" s="57" t="s">
        <v>91</v>
      </c>
      <c r="K76" s="57"/>
      <c r="L76" s="57"/>
      <c r="M76" s="57"/>
      <c r="N76" s="57"/>
      <c r="O76" s="57" t="s">
        <v>102</v>
      </c>
      <c r="P76" s="57"/>
      <c r="Q76" s="57"/>
      <c r="R76" s="57"/>
      <c r="S76" s="57"/>
      <c r="T76" s="57"/>
      <c r="U76" s="57"/>
      <c r="V76" s="57"/>
      <c r="W76" s="57"/>
      <c r="X76" s="57"/>
      <c r="Y76" s="52">
        <v>1588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1588</v>
      </c>
      <c r="AJ76" s="52"/>
      <c r="AK76" s="52"/>
      <c r="AL76" s="52"/>
      <c r="AM76" s="52"/>
      <c r="AN76" s="52">
        <v>1588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1588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53">
        <v>0</v>
      </c>
      <c r="B77" s="53"/>
      <c r="C77" s="54" t="s">
        <v>104</v>
      </c>
      <c r="D77" s="55"/>
      <c r="E77" s="55"/>
      <c r="F77" s="55"/>
      <c r="G77" s="55"/>
      <c r="H77" s="55"/>
      <c r="I77" s="56"/>
      <c r="J77" s="57" t="s">
        <v>105</v>
      </c>
      <c r="K77" s="57"/>
      <c r="L77" s="57"/>
      <c r="M77" s="57"/>
      <c r="N77" s="57"/>
      <c r="O77" s="57" t="s">
        <v>97</v>
      </c>
      <c r="P77" s="57"/>
      <c r="Q77" s="57"/>
      <c r="R77" s="57"/>
      <c r="S77" s="57"/>
      <c r="T77" s="57"/>
      <c r="U77" s="57"/>
      <c r="V77" s="57"/>
      <c r="W77" s="57"/>
      <c r="X77" s="57"/>
      <c r="Y77" s="52">
        <v>0</v>
      </c>
      <c r="Z77" s="52"/>
      <c r="AA77" s="52"/>
      <c r="AB77" s="52"/>
      <c r="AC77" s="52"/>
      <c r="AD77" s="52">
        <v>1</v>
      </c>
      <c r="AE77" s="52"/>
      <c r="AF77" s="52"/>
      <c r="AG77" s="52"/>
      <c r="AH77" s="52"/>
      <c r="AI77" s="52">
        <v>1</v>
      </c>
      <c r="AJ77" s="52"/>
      <c r="AK77" s="52"/>
      <c r="AL77" s="52"/>
      <c r="AM77" s="52"/>
      <c r="AN77" s="52">
        <v>0</v>
      </c>
      <c r="AO77" s="52"/>
      <c r="AP77" s="52"/>
      <c r="AQ77" s="52"/>
      <c r="AR77" s="52"/>
      <c r="AS77" s="52">
        <v>1</v>
      </c>
      <c r="AT77" s="52"/>
      <c r="AU77" s="52"/>
      <c r="AV77" s="52"/>
      <c r="AW77" s="52"/>
      <c r="AX77" s="52">
        <v>1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59">
        <v>0</v>
      </c>
      <c r="B78" s="59"/>
      <c r="C78" s="60" t="s">
        <v>106</v>
      </c>
      <c r="D78" s="61"/>
      <c r="E78" s="61"/>
      <c r="F78" s="61"/>
      <c r="G78" s="61"/>
      <c r="H78" s="61"/>
      <c r="I78" s="62"/>
      <c r="J78" s="63" t="s">
        <v>87</v>
      </c>
      <c r="K78" s="63"/>
      <c r="L78" s="63"/>
      <c r="M78" s="63"/>
      <c r="N78" s="63"/>
      <c r="O78" s="63" t="s">
        <v>87</v>
      </c>
      <c r="P78" s="63"/>
      <c r="Q78" s="63"/>
      <c r="R78" s="63"/>
      <c r="S78" s="63"/>
      <c r="T78" s="63"/>
      <c r="U78" s="63"/>
      <c r="V78" s="63"/>
      <c r="W78" s="63"/>
      <c r="X78" s="63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25.5" customHeight="1" x14ac:dyDescent="0.2">
      <c r="A79" s="53">
        <v>0</v>
      </c>
      <c r="B79" s="53"/>
      <c r="C79" s="54" t="s">
        <v>107</v>
      </c>
      <c r="D79" s="55"/>
      <c r="E79" s="55"/>
      <c r="F79" s="55"/>
      <c r="G79" s="55"/>
      <c r="H79" s="55"/>
      <c r="I79" s="56"/>
      <c r="J79" s="57" t="s">
        <v>96</v>
      </c>
      <c r="K79" s="57"/>
      <c r="L79" s="57"/>
      <c r="M79" s="57"/>
      <c r="N79" s="57"/>
      <c r="O79" s="57" t="s">
        <v>92</v>
      </c>
      <c r="P79" s="57"/>
      <c r="Q79" s="57"/>
      <c r="R79" s="57"/>
      <c r="S79" s="57"/>
      <c r="T79" s="57"/>
      <c r="U79" s="57"/>
      <c r="V79" s="57"/>
      <c r="W79" s="57"/>
      <c r="X79" s="57"/>
      <c r="Y79" s="52">
        <v>1243.1500000000001</v>
      </c>
      <c r="Z79" s="52"/>
      <c r="AA79" s="52"/>
      <c r="AB79" s="52"/>
      <c r="AC79" s="52"/>
      <c r="AD79" s="52">
        <v>0</v>
      </c>
      <c r="AE79" s="52"/>
      <c r="AF79" s="52"/>
      <c r="AG79" s="52"/>
      <c r="AH79" s="52"/>
      <c r="AI79" s="52">
        <v>1243.1500000000001</v>
      </c>
      <c r="AJ79" s="52"/>
      <c r="AK79" s="52"/>
      <c r="AL79" s="52"/>
      <c r="AM79" s="52"/>
      <c r="AN79" s="52">
        <v>1206.75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1206.75</v>
      </c>
      <c r="AY79" s="52"/>
      <c r="AZ79" s="52"/>
      <c r="BA79" s="52"/>
      <c r="BB79" s="52"/>
      <c r="BC79" s="52">
        <f>AN79-Y79</f>
        <v>-36.400000000000091</v>
      </c>
      <c r="BD79" s="52"/>
      <c r="BE79" s="52"/>
      <c r="BF79" s="52"/>
      <c r="BG79" s="52"/>
      <c r="BH79" s="52">
        <f>AS79-AD79</f>
        <v>0</v>
      </c>
      <c r="BI79" s="52"/>
      <c r="BJ79" s="52"/>
      <c r="BK79" s="52"/>
      <c r="BL79" s="52"/>
      <c r="BM79" s="52">
        <v>-36.400000000000091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59">
        <v>0</v>
      </c>
      <c r="B80" s="59"/>
      <c r="C80" s="60" t="s">
        <v>108</v>
      </c>
      <c r="D80" s="61"/>
      <c r="E80" s="61"/>
      <c r="F80" s="61"/>
      <c r="G80" s="61"/>
      <c r="H80" s="61"/>
      <c r="I80" s="62"/>
      <c r="J80" s="63" t="s">
        <v>87</v>
      </c>
      <c r="K80" s="63"/>
      <c r="L80" s="63"/>
      <c r="M80" s="63"/>
      <c r="N80" s="63"/>
      <c r="O80" s="63" t="s">
        <v>87</v>
      </c>
      <c r="P80" s="63"/>
      <c r="Q80" s="63"/>
      <c r="R80" s="63"/>
      <c r="S80" s="63"/>
      <c r="T80" s="63"/>
      <c r="U80" s="63"/>
      <c r="V80" s="63"/>
      <c r="W80" s="63"/>
      <c r="X80" s="63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51" customHeight="1" x14ac:dyDescent="0.2">
      <c r="A81" s="53">
        <v>0</v>
      </c>
      <c r="B81" s="53"/>
      <c r="C81" s="54" t="s">
        <v>109</v>
      </c>
      <c r="D81" s="55"/>
      <c r="E81" s="55"/>
      <c r="F81" s="55"/>
      <c r="G81" s="55"/>
      <c r="H81" s="55"/>
      <c r="I81" s="56"/>
      <c r="J81" s="57" t="s">
        <v>110</v>
      </c>
      <c r="K81" s="57"/>
      <c r="L81" s="57"/>
      <c r="M81" s="57"/>
      <c r="N81" s="57"/>
      <c r="O81" s="57" t="s">
        <v>92</v>
      </c>
      <c r="P81" s="57"/>
      <c r="Q81" s="57"/>
      <c r="R81" s="57"/>
      <c r="S81" s="57"/>
      <c r="T81" s="57"/>
      <c r="U81" s="57"/>
      <c r="V81" s="57"/>
      <c r="W81" s="57"/>
      <c r="X81" s="57"/>
      <c r="Y81" s="52">
        <v>105</v>
      </c>
      <c r="Z81" s="52"/>
      <c r="AA81" s="52"/>
      <c r="AB81" s="52"/>
      <c r="AC81" s="52"/>
      <c r="AD81" s="52">
        <v>0</v>
      </c>
      <c r="AE81" s="52"/>
      <c r="AF81" s="52"/>
      <c r="AG81" s="52"/>
      <c r="AH81" s="52"/>
      <c r="AI81" s="52">
        <v>105</v>
      </c>
      <c r="AJ81" s="52"/>
      <c r="AK81" s="52"/>
      <c r="AL81" s="52"/>
      <c r="AM81" s="52"/>
      <c r="AN81" s="52">
        <v>105</v>
      </c>
      <c r="AO81" s="52"/>
      <c r="AP81" s="52"/>
      <c r="AQ81" s="52"/>
      <c r="AR81" s="52"/>
      <c r="AS81" s="52">
        <v>0</v>
      </c>
      <c r="AT81" s="52"/>
      <c r="AU81" s="52"/>
      <c r="AV81" s="52"/>
      <c r="AW81" s="52"/>
      <c r="AX81" s="52">
        <v>105</v>
      </c>
      <c r="AY81" s="52"/>
      <c r="AZ81" s="52"/>
      <c r="BA81" s="52"/>
      <c r="BB81" s="52"/>
      <c r="BC81" s="52">
        <f>AN81-Y81</f>
        <v>0</v>
      </c>
      <c r="BD81" s="52"/>
      <c r="BE81" s="52"/>
      <c r="BF81" s="52"/>
      <c r="BG81" s="52"/>
      <c r="BH81" s="52">
        <f>AS81-AD81</f>
        <v>0</v>
      </c>
      <c r="BI81" s="52"/>
      <c r="BJ81" s="52"/>
      <c r="BK81" s="52"/>
      <c r="BL81" s="52"/>
      <c r="BM81" s="52">
        <v>0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63.75" customHeight="1" x14ac:dyDescent="0.2">
      <c r="A82" s="53">
        <v>0</v>
      </c>
      <c r="B82" s="53"/>
      <c r="C82" s="54" t="s">
        <v>111</v>
      </c>
      <c r="D82" s="55"/>
      <c r="E82" s="55"/>
      <c r="F82" s="55"/>
      <c r="G82" s="55"/>
      <c r="H82" s="55"/>
      <c r="I82" s="56"/>
      <c r="J82" s="57" t="s">
        <v>110</v>
      </c>
      <c r="K82" s="57"/>
      <c r="L82" s="57"/>
      <c r="M82" s="57"/>
      <c r="N82" s="57"/>
      <c r="O82" s="57" t="s">
        <v>92</v>
      </c>
      <c r="P82" s="57"/>
      <c r="Q82" s="57"/>
      <c r="R82" s="57"/>
      <c r="S82" s="57"/>
      <c r="T82" s="57"/>
      <c r="U82" s="57"/>
      <c r="V82" s="57"/>
      <c r="W82" s="57"/>
      <c r="X82" s="57"/>
      <c r="Y82" s="52">
        <v>103</v>
      </c>
      <c r="Z82" s="52"/>
      <c r="AA82" s="52"/>
      <c r="AB82" s="52"/>
      <c r="AC82" s="52"/>
      <c r="AD82" s="52">
        <v>0</v>
      </c>
      <c r="AE82" s="52"/>
      <c r="AF82" s="52"/>
      <c r="AG82" s="52"/>
      <c r="AH82" s="52"/>
      <c r="AI82" s="52">
        <v>103</v>
      </c>
      <c r="AJ82" s="52"/>
      <c r="AK82" s="52"/>
      <c r="AL82" s="52"/>
      <c r="AM82" s="52"/>
      <c r="AN82" s="52">
        <v>103</v>
      </c>
      <c r="AO82" s="52"/>
      <c r="AP82" s="52"/>
      <c r="AQ82" s="52"/>
      <c r="AR82" s="52"/>
      <c r="AS82" s="52">
        <v>0</v>
      </c>
      <c r="AT82" s="52"/>
      <c r="AU82" s="52"/>
      <c r="AV82" s="52"/>
      <c r="AW82" s="52"/>
      <c r="AX82" s="52">
        <v>103</v>
      </c>
      <c r="AY82" s="52"/>
      <c r="AZ82" s="52"/>
      <c r="BA82" s="52"/>
      <c r="BB82" s="52"/>
      <c r="BC82" s="52">
        <f>AN82-Y82</f>
        <v>0</v>
      </c>
      <c r="BD82" s="52"/>
      <c r="BE82" s="52"/>
      <c r="BF82" s="52"/>
      <c r="BG82" s="52"/>
      <c r="BH82" s="52">
        <f>AS82-AD82</f>
        <v>0</v>
      </c>
      <c r="BI82" s="52"/>
      <c r="BJ82" s="52"/>
      <c r="BK82" s="52"/>
      <c r="BL82" s="52"/>
      <c r="BM82" s="52">
        <v>0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92" t="s">
        <v>62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74" t="s">
        <v>3</v>
      </c>
      <c r="B86" s="75"/>
      <c r="C86" s="74" t="s">
        <v>6</v>
      </c>
      <c r="D86" s="109"/>
      <c r="E86" s="109"/>
      <c r="F86" s="109"/>
      <c r="G86" s="109"/>
      <c r="H86" s="109"/>
      <c r="I86" s="75"/>
      <c r="J86" s="74" t="s">
        <v>5</v>
      </c>
      <c r="K86" s="109"/>
      <c r="L86" s="109"/>
      <c r="M86" s="109"/>
      <c r="N86" s="75"/>
      <c r="O86" s="86" t="s">
        <v>63</v>
      </c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3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113">
        <v>1</v>
      </c>
      <c r="B87" s="113"/>
      <c r="C87" s="113">
        <v>2</v>
      </c>
      <c r="D87" s="113"/>
      <c r="E87" s="113"/>
      <c r="F87" s="113"/>
      <c r="G87" s="113"/>
      <c r="H87" s="113"/>
      <c r="I87" s="113"/>
      <c r="J87" s="113">
        <v>3</v>
      </c>
      <c r="K87" s="113"/>
      <c r="L87" s="113"/>
      <c r="M87" s="113"/>
      <c r="N87" s="113"/>
      <c r="O87" s="154">
        <v>4</v>
      </c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6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108" t="s">
        <v>36</v>
      </c>
      <c r="B88" s="108"/>
      <c r="C88" s="130" t="s">
        <v>14</v>
      </c>
      <c r="D88" s="131"/>
      <c r="E88" s="131"/>
      <c r="F88" s="131"/>
      <c r="G88" s="131"/>
      <c r="H88" s="131"/>
      <c r="I88" s="132"/>
      <c r="J88" s="108" t="s">
        <v>15</v>
      </c>
      <c r="K88" s="108"/>
      <c r="L88" s="108"/>
      <c r="M88" s="108"/>
      <c r="N88" s="108"/>
      <c r="O88" s="121" t="s">
        <v>71</v>
      </c>
      <c r="P88" s="122"/>
      <c r="Q88" s="122"/>
      <c r="R88" s="122"/>
      <c r="S88" s="122"/>
      <c r="T88" s="122"/>
      <c r="U88" s="122"/>
      <c r="V88" s="122"/>
      <c r="W88" s="122"/>
      <c r="X88" s="122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4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70</v>
      </c>
    </row>
    <row r="89" spans="1:79" s="46" customFormat="1" ht="0.75" customHeight="1" x14ac:dyDescent="0.2">
      <c r="A89" s="47">
        <v>0</v>
      </c>
      <c r="B89" s="47"/>
      <c r="C89" s="47" t="s">
        <v>86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  <c r="CA89" s="46" t="s">
        <v>65</v>
      </c>
    </row>
    <row r="90" spans="1:79" s="46" customFormat="1" ht="15.75" hidden="1" x14ac:dyDescent="0.2">
      <c r="A90" s="47">
        <v>0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hidden="1" x14ac:dyDescent="0.2">
      <c r="A91" s="47">
        <v>0</v>
      </c>
      <c r="B91" s="47"/>
      <c r="C91" s="47" t="s">
        <v>100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hidden="1" x14ac:dyDescent="0.2">
      <c r="A92" s="47">
        <v>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hidden="1" x14ac:dyDescent="0.2">
      <c r="A93" s="47">
        <v>0</v>
      </c>
      <c r="B93" s="47"/>
      <c r="C93" s="47" t="s">
        <v>106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hidden="1" x14ac:dyDescent="0.2">
      <c r="A94" s="47">
        <v>0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hidden="1" x14ac:dyDescent="0.2">
      <c r="A95" s="47">
        <v>0</v>
      </c>
      <c r="B95" s="47"/>
      <c r="C95" s="47" t="s">
        <v>108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hidden="1" x14ac:dyDescent="0.2">
      <c r="A96" s="47">
        <v>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92" t="s">
        <v>64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78" ht="15.95" customHeight="1" x14ac:dyDescent="0.2">
      <c r="A99" s="129" t="s">
        <v>113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92" t="s">
        <v>46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78" ht="15.95" customHeight="1" x14ac:dyDescent="0.2">
      <c r="A102" s="129" t="s">
        <v>114</v>
      </c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76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68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26" t="s">
        <v>117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3"/>
      <c r="AO108" s="3"/>
      <c r="AP108" s="111" t="s">
        <v>119</v>
      </c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</row>
    <row r="109" spans="1:78" x14ac:dyDescent="0.2">
      <c r="W109" s="125" t="s">
        <v>8</v>
      </c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4"/>
      <c r="AO109" s="4"/>
      <c r="AP109" s="125" t="s">
        <v>72</v>
      </c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</row>
    <row r="112" spans="1:78" ht="15.95" customHeight="1" x14ac:dyDescent="0.25">
      <c r="A112" s="126" t="s">
        <v>118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3"/>
      <c r="AO112" s="3"/>
      <c r="AP112" s="111" t="s">
        <v>120</v>
      </c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</row>
    <row r="113" spans="23:60" x14ac:dyDescent="0.2">
      <c r="W113" s="125" t="s">
        <v>8</v>
      </c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4"/>
      <c r="AO113" s="4"/>
      <c r="AP113" s="125" t="s">
        <v>72</v>
      </c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</row>
  </sheetData>
  <mergeCells count="471">
    <mergeCell ref="O87:BQ87"/>
    <mergeCell ref="O89:BQ89"/>
    <mergeCell ref="A89:B89"/>
    <mergeCell ref="C89:I89"/>
    <mergeCell ref="J89:N89"/>
    <mergeCell ref="A88:B88"/>
    <mergeCell ref="J86:N86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6:BQ86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13:BH113"/>
    <mergeCell ref="A112:V112"/>
    <mergeCell ref="W112:AM112"/>
    <mergeCell ref="AP112:BH112"/>
    <mergeCell ref="W113:AM113"/>
    <mergeCell ref="AP109:BH109"/>
    <mergeCell ref="A102:BL102"/>
    <mergeCell ref="C88:I88"/>
    <mergeCell ref="W109:AM109"/>
    <mergeCell ref="A108:V108"/>
    <mergeCell ref="W108:AM108"/>
    <mergeCell ref="A98:BL98"/>
    <mergeCell ref="A99:BL99"/>
    <mergeCell ref="A49:B49"/>
    <mergeCell ref="A50:B50"/>
    <mergeCell ref="A53:BN53"/>
    <mergeCell ref="A52:BN52"/>
    <mergeCell ref="C49:BQ49"/>
    <mergeCell ref="C50:BQ50"/>
    <mergeCell ref="AN66:AR66"/>
    <mergeCell ref="C87:I87"/>
    <mergeCell ref="J87:N87"/>
    <mergeCell ref="C67:I67"/>
    <mergeCell ref="J67:N67"/>
    <mergeCell ref="O67:X67"/>
    <mergeCell ref="C68:I68"/>
    <mergeCell ref="J68:N68"/>
    <mergeCell ref="A68:B68"/>
    <mergeCell ref="AD68:AH68"/>
    <mergeCell ref="A84:BQ84"/>
    <mergeCell ref="A86:B86"/>
    <mergeCell ref="C86:I86"/>
    <mergeCell ref="BC68:BG68"/>
    <mergeCell ref="BM68:BQ68"/>
    <mergeCell ref="BH68:BL68"/>
    <mergeCell ref="BC66:BG66"/>
    <mergeCell ref="BC67:BG67"/>
    <mergeCell ref="AP108:BH108"/>
    <mergeCell ref="AN64:BB64"/>
    <mergeCell ref="A61:BQ61"/>
    <mergeCell ref="C66:I66"/>
    <mergeCell ref="J88:N88"/>
    <mergeCell ref="A87:B87"/>
    <mergeCell ref="A67:B67"/>
    <mergeCell ref="O68:X68"/>
    <mergeCell ref="Y68:AC68"/>
    <mergeCell ref="A66:B66"/>
    <mergeCell ref="Y67:AC67"/>
    <mergeCell ref="O88:BQ88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1:BL101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X82:BB82"/>
    <mergeCell ref="BC82:BG82"/>
    <mergeCell ref="BH82:BL82"/>
    <mergeCell ref="BM82:BQ82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96:B96"/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J95:N95"/>
    <mergeCell ref="O95:BQ95"/>
  </mergeCells>
  <phoneticPr fontId="0" type="noConversion"/>
  <conditionalFormatting sqref="C85 C100 C68:C82 C89:C96">
    <cfRule type="cellIs" dxfId="3" priority="1" stopIfTrue="1" operator="equal">
      <formula>$C67</formula>
    </cfRule>
  </conditionalFormatting>
  <conditionalFormatting sqref="A100:B100 A85:B85 A58:B59 A68:B83 A89:B97">
    <cfRule type="cellIs" dxfId="2" priority="2" stopIfTrue="1" operator="equal">
      <formula>0</formula>
    </cfRule>
  </conditionalFormatting>
  <conditionalFormatting sqref="C83">
    <cfRule type="cellIs" dxfId="1" priority="4" stopIfTrue="1" operator="equal">
      <formula>$C68</formula>
    </cfRule>
  </conditionalFormatting>
  <conditionalFormatting sqref="C97">
    <cfRule type="cellIs" dxfId="0" priority="6" stopIfTrue="1" operator="equal">
      <formula>$C89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0813124</vt:lpstr>
      <vt:lpstr>'0813124'!Область_друку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2025-03-10T13:03:14Z</cp:lastPrinted>
  <dcterms:created xsi:type="dcterms:W3CDTF">2016-08-10T10:53:25Z</dcterms:created>
  <dcterms:modified xsi:type="dcterms:W3CDTF">2025-04-08T08:01:53Z</dcterms:modified>
</cp:coreProperties>
</file>