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121" sheetId="1" r:id="rId1"/>
  </sheets>
  <definedNames>
    <definedName name="_xlnm.Print_Area" localSheetId="0">'0813121'!$A$1:$BQ$115</definedName>
  </definedNames>
  <calcPr calcId="152511"/>
</workbook>
</file>

<file path=xl/calcChain.xml><?xml version="1.0" encoding="utf-8"?>
<calcChain xmlns="http://schemas.openxmlformats.org/spreadsheetml/2006/main">
  <c r="BH84" i="1" l="1"/>
  <c r="BC84" i="1"/>
  <c r="BH83" i="1"/>
  <c r="BC83" i="1"/>
  <c r="BH81" i="1"/>
  <c r="BC81" i="1"/>
  <c r="BH80" i="1"/>
  <c r="BC80" i="1"/>
  <c r="BH78" i="1"/>
  <c r="BC78" i="1"/>
  <c r="BH77" i="1"/>
  <c r="BC77" i="1"/>
  <c r="BH76" i="1"/>
  <c r="BC76" i="1"/>
  <c r="BH75" i="1"/>
  <c r="BC75" i="1"/>
  <c r="BH74" i="1"/>
  <c r="BC74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5" i="1"/>
  <c r="BD45" i="1"/>
  <c r="AZ45" i="1"/>
  <c r="AK45" i="1"/>
  <c r="BI44" i="1"/>
  <c r="BD44" i="1"/>
  <c r="AZ44" i="1"/>
  <c r="AK44" i="1"/>
  <c r="BN44" i="1" l="1"/>
  <c r="BN45" i="1"/>
</calcChain>
</file>

<file path=xl/sharedStrings.xml><?xml version="1.0" encoding="utf-8"?>
<sst xmlns="http://schemas.openxmlformats.org/spreadsheetml/2006/main" count="228" uniqueCount="133">
  <si>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</si>
  <si>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</si>
  <si>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</si>
  <si>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</si>
  <si>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</si>
  <si>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</si>
  <si>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</si>
  <si>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</si>
  <si>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</si>
  <si>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</si>
  <si>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</si>
  <si>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</si>
  <si>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</si>
  <si>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</si>
  <si>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</si>
  <si>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</si>
  <si>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</si>
  <si>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</si>
  <si>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</si>
  <si>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</si>
  <si>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</si>
  <si>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</si>
  <si>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</si>
  <si>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</si>
  <si>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</si>
  <si>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</si>
  <si>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</si>
  <si>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</si>
  <si>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</si>
  <si>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</si>
  <si>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</si>
  <si>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</si>
  <si>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</si>
  <si>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</si>
  <si>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</si>
  <si>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</si>
  <si>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</si>
  <si>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</si>
  <si>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</si>
  <si>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</si>
  <si>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</si>
  <si>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</si>
  <si>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</si>
  <si>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</si>
  <si>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</si>
  <si>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</si>
  <si>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</si>
  <si>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</si>
  <si>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</si>
  <si>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</si>
  <si>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</si>
  <si>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</si>
  <si>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</si>
  <si>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</si>
  <si>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</si>
  <si>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</si>
  <si>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</si>
  <si>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</si>
  <si>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</si>
  <si>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</si>
  <si>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</si>
  <si>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</si>
  <si>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</si>
  <si>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</si>
  <si>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</si>
  <si>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</si>
  <si>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</si>
  <si>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</si>
  <si>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</si>
  <si>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</si>
  <si>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</si>
  <si>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</si>
  <si>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</si>
  <si>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</si>
  <si>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</si>
  <si>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</si>
  <si>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</si>
  <si>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</si>
  <si>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</si>
  <si>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</si>
  <si>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Утримання та забезпечення діяльності центрів соціальних служб</t>
  </si>
  <si>
    <t>Надання особам і сім`ям з дітьми комплексу соціальних послуг відповідно до їх потребз метою подолання  складних життєвих обставинах та мінімізації негативних наслідків таких обставин.</t>
  </si>
  <si>
    <t>Здійснення заходів із проведенням соціально-профілактичної роботи, спрямованої на запобігання потраплянню  у складні життєві обставини осіб та сімей з дітьми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</si>
  <si>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</si>
  <si>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</si>
  <si>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</si>
  <si>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</si>
  <si>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</si>
  <si>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</si>
  <si>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</si>
  <si>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</si>
  <si>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</si>
  <si>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</si>
  <si>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</si>
  <si>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</si>
  <si>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</t>
  </si>
  <si>
    <t>грн.</t>
  </si>
  <si>
    <t>Кошторис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</si>
  <si>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</si>
  <si>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</si>
  <si>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</si>
  <si>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</si>
  <si>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людино/днів перебування відвідувачів у центрі(планова)</t>
  </si>
  <si>
    <t>людино/день</t>
  </si>
  <si>
    <t>Дані установи</t>
  </si>
  <si>
    <t>вартість людинодня</t>
  </si>
  <si>
    <t>кількість одиниць придбаної  техніки</t>
  </si>
  <si>
    <t>шт.</t>
  </si>
  <si>
    <t>ефективності</t>
  </si>
  <si>
    <t>середні витрати на забезпечення діяльності одного працівника центру соціальних служб</t>
  </si>
  <si>
    <t>розрахунок установи</t>
  </si>
  <si>
    <t>середні витрати на придбання 1 одиниці техніки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</si>
  <si>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</si>
  <si>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</si>
  <si>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</si>
  <si>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</si>
  <si>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'Створення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</si>
  <si>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</si>
  <si>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</si>
  <si>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</si>
  <si>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</si>
  <si>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</si>
  <si>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</si>
  <si>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</si>
  <si>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</si>
  <si>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</si>
  <si>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</si>
  <si>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</si>
  <si>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</si>
  <si>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0813121</t>
  </si>
  <si>
    <t>0810000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</si>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</sst>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AZ45" sqref="AZ45:BC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128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120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125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130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120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125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129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131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132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80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126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97" t="s">
        <v>79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74" t="s">
        <v>80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6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7" t="s">
        <v>40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31.5" customHeight="1" x14ac:dyDescent="0.2">
      <c r="A29" s="150" t="s">
        <v>116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7" t="s">
        <v>41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74" t="s">
        <v>81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48</v>
      </c>
    </row>
    <row r="35" spans="1:79" ht="15" customHeight="1" x14ac:dyDescent="0.2">
      <c r="A35" s="53">
        <v>2</v>
      </c>
      <c r="B35" s="53"/>
      <c r="C35" s="53"/>
      <c r="D35" s="53"/>
      <c r="E35" s="53"/>
      <c r="F35" s="53"/>
      <c r="G35" s="74" t="s">
        <v>82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</row>
    <row r="37" spans="1:79" ht="15.75" customHeight="1" x14ac:dyDescent="0.2">
      <c r="A37" s="97" t="s">
        <v>73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</row>
    <row r="38" spans="1:79" ht="15.75" customHeight="1" x14ac:dyDescent="0.2">
      <c r="A38" s="97" t="s">
        <v>74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15" customHeight="1" x14ac:dyDescent="0.2">
      <c r="A39" s="98" t="s">
        <v>127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83" t="s">
        <v>3</v>
      </c>
      <c r="B40" s="83"/>
      <c r="C40" s="83" t="s">
        <v>66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25</v>
      </c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 t="s">
        <v>44</v>
      </c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 t="s">
        <v>0</v>
      </c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</row>
    <row r="41" spans="1:79" ht="29.1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 t="s">
        <v>2</v>
      </c>
      <c r="AB41" s="83"/>
      <c r="AC41" s="83"/>
      <c r="AD41" s="83"/>
      <c r="AE41" s="83"/>
      <c r="AF41" s="83" t="s">
        <v>1</v>
      </c>
      <c r="AG41" s="83"/>
      <c r="AH41" s="83"/>
      <c r="AI41" s="83"/>
      <c r="AJ41" s="83"/>
      <c r="AK41" s="83" t="s">
        <v>26</v>
      </c>
      <c r="AL41" s="83"/>
      <c r="AM41" s="83"/>
      <c r="AN41" s="83"/>
      <c r="AO41" s="83"/>
      <c r="AP41" s="83" t="s">
        <v>2</v>
      </c>
      <c r="AQ41" s="83"/>
      <c r="AR41" s="83"/>
      <c r="AS41" s="83"/>
      <c r="AT41" s="83"/>
      <c r="AU41" s="83" t="s">
        <v>1</v>
      </c>
      <c r="AV41" s="83"/>
      <c r="AW41" s="83"/>
      <c r="AX41" s="83"/>
      <c r="AY41" s="83"/>
      <c r="AZ41" s="83" t="s">
        <v>26</v>
      </c>
      <c r="BA41" s="83"/>
      <c r="BB41" s="83"/>
      <c r="BC41" s="83"/>
      <c r="BD41" s="83" t="s">
        <v>2</v>
      </c>
      <c r="BE41" s="83"/>
      <c r="BF41" s="83"/>
      <c r="BG41" s="83"/>
      <c r="BH41" s="83"/>
      <c r="BI41" s="83" t="s">
        <v>1</v>
      </c>
      <c r="BJ41" s="83"/>
      <c r="BK41" s="83"/>
      <c r="BL41" s="83"/>
      <c r="BM41" s="83"/>
      <c r="BN41" s="83" t="s">
        <v>27</v>
      </c>
      <c r="BO41" s="83"/>
      <c r="BP41" s="83"/>
      <c r="BQ41" s="83"/>
    </row>
    <row r="42" spans="1:79" ht="15.95" customHeight="1" x14ac:dyDescent="0.2">
      <c r="A42" s="116">
        <v>1</v>
      </c>
      <c r="B42" s="116"/>
      <c r="C42" s="116">
        <v>2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07">
        <v>3</v>
      </c>
      <c r="AB42" s="108"/>
      <c r="AC42" s="108"/>
      <c r="AD42" s="108"/>
      <c r="AE42" s="109"/>
      <c r="AF42" s="107">
        <v>4</v>
      </c>
      <c r="AG42" s="108"/>
      <c r="AH42" s="108"/>
      <c r="AI42" s="108"/>
      <c r="AJ42" s="109"/>
      <c r="AK42" s="107">
        <v>5</v>
      </c>
      <c r="AL42" s="108"/>
      <c r="AM42" s="108"/>
      <c r="AN42" s="108"/>
      <c r="AO42" s="109"/>
      <c r="AP42" s="107">
        <v>6</v>
      </c>
      <c r="AQ42" s="108"/>
      <c r="AR42" s="108"/>
      <c r="AS42" s="108"/>
      <c r="AT42" s="109"/>
      <c r="AU42" s="107">
        <v>7</v>
      </c>
      <c r="AV42" s="108"/>
      <c r="AW42" s="108"/>
      <c r="AX42" s="108"/>
      <c r="AY42" s="109"/>
      <c r="AZ42" s="107">
        <v>8</v>
      </c>
      <c r="BA42" s="108"/>
      <c r="BB42" s="108"/>
      <c r="BC42" s="109"/>
      <c r="BD42" s="107">
        <v>9</v>
      </c>
      <c r="BE42" s="108"/>
      <c r="BF42" s="108"/>
      <c r="BG42" s="108"/>
      <c r="BH42" s="109"/>
      <c r="BI42" s="116">
        <v>10</v>
      </c>
      <c r="BJ42" s="116"/>
      <c r="BK42" s="116"/>
      <c r="BL42" s="116"/>
      <c r="BM42" s="116"/>
      <c r="BN42" s="116">
        <v>11</v>
      </c>
      <c r="BO42" s="116"/>
      <c r="BP42" s="116"/>
      <c r="BQ42" s="116"/>
    </row>
    <row r="43" spans="1:79" ht="15.75" hidden="1" customHeight="1" x14ac:dyDescent="0.2">
      <c r="A43" s="53" t="s">
        <v>13</v>
      </c>
      <c r="B43" s="53"/>
      <c r="C43" s="138" t="s">
        <v>14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/>
      <c r="AA43" s="85" t="s">
        <v>10</v>
      </c>
      <c r="AB43" s="85"/>
      <c r="AC43" s="85"/>
      <c r="AD43" s="85"/>
      <c r="AE43" s="85"/>
      <c r="AF43" s="85" t="s">
        <v>9</v>
      </c>
      <c r="AG43" s="85"/>
      <c r="AH43" s="85"/>
      <c r="AI43" s="85"/>
      <c r="AJ43" s="85"/>
      <c r="AK43" s="47" t="s">
        <v>16</v>
      </c>
      <c r="AL43" s="47"/>
      <c r="AM43" s="47"/>
      <c r="AN43" s="47"/>
      <c r="AO43" s="47"/>
      <c r="AP43" s="85" t="s">
        <v>11</v>
      </c>
      <c r="AQ43" s="85"/>
      <c r="AR43" s="85"/>
      <c r="AS43" s="85"/>
      <c r="AT43" s="85"/>
      <c r="AU43" s="85" t="s">
        <v>12</v>
      </c>
      <c r="AV43" s="85"/>
      <c r="AW43" s="85"/>
      <c r="AX43" s="85"/>
      <c r="AY43" s="85"/>
      <c r="AZ43" s="47" t="s">
        <v>16</v>
      </c>
      <c r="BA43" s="47"/>
      <c r="BB43" s="47"/>
      <c r="BC43" s="47"/>
      <c r="BD43" s="110" t="s">
        <v>31</v>
      </c>
      <c r="BE43" s="110"/>
      <c r="BF43" s="110"/>
      <c r="BG43" s="110"/>
      <c r="BH43" s="110"/>
      <c r="BI43" s="110" t="s">
        <v>31</v>
      </c>
      <c r="BJ43" s="110"/>
      <c r="BK43" s="110"/>
      <c r="BL43" s="110"/>
      <c r="BM43" s="110"/>
      <c r="BN43" s="86" t="s">
        <v>16</v>
      </c>
      <c r="BO43" s="86"/>
      <c r="BP43" s="86"/>
      <c r="BQ43" s="86"/>
      <c r="CA43" s="1" t="s">
        <v>19</v>
      </c>
    </row>
    <row r="44" spans="1:79" ht="15" customHeight="1" x14ac:dyDescent="0.2">
      <c r="A44" s="135">
        <v>1</v>
      </c>
      <c r="B44" s="135"/>
      <c r="C44" s="136" t="s">
        <v>83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106">
        <v>10766741.51</v>
      </c>
      <c r="AB44" s="106"/>
      <c r="AC44" s="106"/>
      <c r="AD44" s="106"/>
      <c r="AE44" s="106"/>
      <c r="AF44" s="106">
        <v>13195</v>
      </c>
      <c r="AG44" s="106"/>
      <c r="AH44" s="106"/>
      <c r="AI44" s="106"/>
      <c r="AJ44" s="106"/>
      <c r="AK44" s="106">
        <f>AA44+AF44</f>
        <v>10779936.51</v>
      </c>
      <c r="AL44" s="106"/>
      <c r="AM44" s="106"/>
      <c r="AN44" s="106"/>
      <c r="AO44" s="106"/>
      <c r="AP44" s="106">
        <v>10691551.609999999</v>
      </c>
      <c r="AQ44" s="106"/>
      <c r="AR44" s="106"/>
      <c r="AS44" s="106"/>
      <c r="AT44" s="106"/>
      <c r="AU44" s="106">
        <v>13195</v>
      </c>
      <c r="AV44" s="106"/>
      <c r="AW44" s="106"/>
      <c r="AX44" s="106"/>
      <c r="AY44" s="106"/>
      <c r="AZ44" s="106">
        <f>AP44+AU44</f>
        <v>10704746.609999999</v>
      </c>
      <c r="BA44" s="106"/>
      <c r="BB44" s="106"/>
      <c r="BC44" s="106"/>
      <c r="BD44" s="106">
        <f>AP44-AA44</f>
        <v>-75189.900000000373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-75189.900000000373</v>
      </c>
      <c r="BO44" s="106"/>
      <c r="BP44" s="106"/>
      <c r="BQ44" s="106"/>
      <c r="CA44" s="1" t="s">
        <v>20</v>
      </c>
    </row>
    <row r="45" spans="1:79" s="40" customFormat="1" ht="15" customHeight="1" x14ac:dyDescent="0.2">
      <c r="A45" s="77"/>
      <c r="B45" s="77"/>
      <c r="C45" s="78" t="s">
        <v>84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2">
        <v>10766741.51</v>
      </c>
      <c r="AB45" s="72"/>
      <c r="AC45" s="72"/>
      <c r="AD45" s="72"/>
      <c r="AE45" s="72"/>
      <c r="AF45" s="72">
        <v>13195</v>
      </c>
      <c r="AG45" s="72"/>
      <c r="AH45" s="72"/>
      <c r="AI45" s="72"/>
      <c r="AJ45" s="72"/>
      <c r="AK45" s="72">
        <f>AA45+AF45</f>
        <v>10779936.51</v>
      </c>
      <c r="AL45" s="72"/>
      <c r="AM45" s="72"/>
      <c r="AN45" s="72"/>
      <c r="AO45" s="72"/>
      <c r="AP45" s="72">
        <v>10691551.609999999</v>
      </c>
      <c r="AQ45" s="72"/>
      <c r="AR45" s="72"/>
      <c r="AS45" s="72"/>
      <c r="AT45" s="72"/>
      <c r="AU45" s="72">
        <v>13195</v>
      </c>
      <c r="AV45" s="72"/>
      <c r="AW45" s="72"/>
      <c r="AX45" s="72"/>
      <c r="AY45" s="72"/>
      <c r="AZ45" s="73">
        <f>AP45+AU45</f>
        <v>10704746.609999999</v>
      </c>
      <c r="BA45" s="73"/>
      <c r="BB45" s="73"/>
      <c r="BC45" s="73"/>
      <c r="BD45" s="72">
        <f>AP45-AA45</f>
        <v>-75189.900000000373</v>
      </c>
      <c r="BE45" s="72"/>
      <c r="BF45" s="72"/>
      <c r="BG45" s="72"/>
      <c r="BH45" s="72"/>
      <c r="BI45" s="72">
        <f>AU45-AF45</f>
        <v>0</v>
      </c>
      <c r="BJ45" s="72"/>
      <c r="BK45" s="72"/>
      <c r="BL45" s="72"/>
      <c r="BM45" s="72"/>
      <c r="BN45" s="72">
        <f>BD45+BI45</f>
        <v>-75189.900000000373</v>
      </c>
      <c r="BO45" s="72"/>
      <c r="BP45" s="72"/>
      <c r="BQ45" s="72"/>
    </row>
    <row r="47" spans="1:79" ht="29.25" customHeight="1" x14ac:dyDescent="0.2">
      <c r="A47" s="97" t="s">
        <v>75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6" t="s">
        <v>3</v>
      </c>
      <c r="B49" s="116"/>
      <c r="C49" s="83" t="s">
        <v>60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t="15.75" x14ac:dyDescent="0.2">
      <c r="A50" s="116">
        <v>1</v>
      </c>
      <c r="B50" s="116"/>
      <c r="C50" s="119">
        <v>2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</row>
    <row r="51" spans="1:79" hidden="1" x14ac:dyDescent="0.2">
      <c r="A51" s="117" t="s">
        <v>13</v>
      </c>
      <c r="B51" s="118"/>
      <c r="C51" s="120" t="s">
        <v>14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2"/>
      <c r="CA51" s="1" t="s">
        <v>69</v>
      </c>
    </row>
    <row r="53" spans="1:79" ht="15.75" customHeight="1" x14ac:dyDescent="0.2">
      <c r="A53" s="97" t="s">
        <v>42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</row>
    <row r="54" spans="1:79" ht="15" customHeight="1" x14ac:dyDescent="0.2">
      <c r="A54" s="98" t="s">
        <v>127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79" t="s">
        <v>3</v>
      </c>
      <c r="B55" s="80"/>
      <c r="C55" s="83" t="s">
        <v>28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 t="s">
        <v>25</v>
      </c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 t="s">
        <v>44</v>
      </c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 t="s">
        <v>0</v>
      </c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2"/>
      <c r="BP55" s="2"/>
      <c r="BQ55" s="2"/>
    </row>
    <row r="56" spans="1:79" ht="29.1" customHeight="1" x14ac:dyDescent="0.2">
      <c r="A56" s="81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 t="s">
        <v>2</v>
      </c>
      <c r="T56" s="83"/>
      <c r="U56" s="83"/>
      <c r="V56" s="83"/>
      <c r="W56" s="83"/>
      <c r="X56" s="83" t="s">
        <v>1</v>
      </c>
      <c r="Y56" s="83"/>
      <c r="Z56" s="83"/>
      <c r="AA56" s="83"/>
      <c r="AB56" s="83"/>
      <c r="AC56" s="83" t="s">
        <v>26</v>
      </c>
      <c r="AD56" s="83"/>
      <c r="AE56" s="83"/>
      <c r="AF56" s="83"/>
      <c r="AG56" s="83"/>
      <c r="AH56" s="83"/>
      <c r="AI56" s="83" t="s">
        <v>2</v>
      </c>
      <c r="AJ56" s="83"/>
      <c r="AK56" s="83"/>
      <c r="AL56" s="83"/>
      <c r="AM56" s="83"/>
      <c r="AN56" s="83" t="s">
        <v>1</v>
      </c>
      <c r="AO56" s="83"/>
      <c r="AP56" s="83"/>
      <c r="AQ56" s="83"/>
      <c r="AR56" s="83"/>
      <c r="AS56" s="83" t="s">
        <v>26</v>
      </c>
      <c r="AT56" s="83"/>
      <c r="AU56" s="83"/>
      <c r="AV56" s="83"/>
      <c r="AW56" s="83"/>
      <c r="AX56" s="83"/>
      <c r="AY56" s="91" t="s">
        <v>2</v>
      </c>
      <c r="AZ56" s="92"/>
      <c r="BA56" s="92"/>
      <c r="BB56" s="92"/>
      <c r="BC56" s="93"/>
      <c r="BD56" s="91" t="s">
        <v>1</v>
      </c>
      <c r="BE56" s="92"/>
      <c r="BF56" s="92"/>
      <c r="BG56" s="92"/>
      <c r="BH56" s="93"/>
      <c r="BI56" s="83" t="s">
        <v>26</v>
      </c>
      <c r="BJ56" s="83"/>
      <c r="BK56" s="83"/>
      <c r="BL56" s="83"/>
      <c r="BM56" s="83"/>
      <c r="BN56" s="83"/>
      <c r="BO56" s="2"/>
      <c r="BP56" s="2"/>
      <c r="BQ56" s="2"/>
    </row>
    <row r="57" spans="1:79" ht="15.95" customHeight="1" x14ac:dyDescent="0.25">
      <c r="A57" s="83">
        <v>1</v>
      </c>
      <c r="B57" s="83"/>
      <c r="C57" s="83">
        <v>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>
        <v>3</v>
      </c>
      <c r="T57" s="83"/>
      <c r="U57" s="83"/>
      <c r="V57" s="83"/>
      <c r="W57" s="83"/>
      <c r="X57" s="83">
        <v>4</v>
      </c>
      <c r="Y57" s="83"/>
      <c r="Z57" s="83"/>
      <c r="AA57" s="83"/>
      <c r="AB57" s="83"/>
      <c r="AC57" s="83">
        <v>5</v>
      </c>
      <c r="AD57" s="83"/>
      <c r="AE57" s="83"/>
      <c r="AF57" s="83"/>
      <c r="AG57" s="83"/>
      <c r="AH57" s="83"/>
      <c r="AI57" s="83">
        <v>6</v>
      </c>
      <c r="AJ57" s="83"/>
      <c r="AK57" s="83"/>
      <c r="AL57" s="83"/>
      <c r="AM57" s="83"/>
      <c r="AN57" s="83">
        <v>7</v>
      </c>
      <c r="AO57" s="83"/>
      <c r="AP57" s="83"/>
      <c r="AQ57" s="83"/>
      <c r="AR57" s="83"/>
      <c r="AS57" s="83">
        <v>8</v>
      </c>
      <c r="AT57" s="83"/>
      <c r="AU57" s="83"/>
      <c r="AV57" s="83"/>
      <c r="AW57" s="83"/>
      <c r="AX57" s="83"/>
      <c r="AY57" s="83">
        <v>9</v>
      </c>
      <c r="AZ57" s="83"/>
      <c r="BA57" s="83"/>
      <c r="BB57" s="83"/>
      <c r="BC57" s="83"/>
      <c r="BD57" s="83">
        <v>10</v>
      </c>
      <c r="BE57" s="83"/>
      <c r="BF57" s="83"/>
      <c r="BG57" s="83"/>
      <c r="BH57" s="83"/>
      <c r="BI57" s="91">
        <v>11</v>
      </c>
      <c r="BJ57" s="92"/>
      <c r="BK57" s="92"/>
      <c r="BL57" s="92"/>
      <c r="BM57" s="92"/>
      <c r="BN57" s="93"/>
      <c r="BO57" s="6"/>
      <c r="BP57" s="6"/>
      <c r="BQ57" s="6"/>
    </row>
    <row r="58" spans="1:79" ht="18" hidden="1" customHeight="1" x14ac:dyDescent="0.2">
      <c r="A58" s="53" t="s">
        <v>13</v>
      </c>
      <c r="B58" s="53"/>
      <c r="C58" s="84" t="s">
        <v>14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 t="s">
        <v>10</v>
      </c>
      <c r="T58" s="85"/>
      <c r="U58" s="85"/>
      <c r="V58" s="85"/>
      <c r="W58" s="85"/>
      <c r="X58" s="85" t="s">
        <v>9</v>
      </c>
      <c r="Y58" s="85"/>
      <c r="Z58" s="85"/>
      <c r="AA58" s="85"/>
      <c r="AB58" s="85"/>
      <c r="AC58" s="47" t="s">
        <v>16</v>
      </c>
      <c r="AD58" s="86"/>
      <c r="AE58" s="86"/>
      <c r="AF58" s="86"/>
      <c r="AG58" s="86"/>
      <c r="AH58" s="86"/>
      <c r="AI58" s="85" t="s">
        <v>11</v>
      </c>
      <c r="AJ58" s="85"/>
      <c r="AK58" s="85"/>
      <c r="AL58" s="85"/>
      <c r="AM58" s="85"/>
      <c r="AN58" s="85" t="s">
        <v>12</v>
      </c>
      <c r="AO58" s="85"/>
      <c r="AP58" s="85"/>
      <c r="AQ58" s="85"/>
      <c r="AR58" s="85"/>
      <c r="AS58" s="47" t="s">
        <v>16</v>
      </c>
      <c r="AT58" s="86"/>
      <c r="AU58" s="86"/>
      <c r="AV58" s="86"/>
      <c r="AW58" s="86"/>
      <c r="AX58" s="86"/>
      <c r="AY58" s="94" t="s">
        <v>17</v>
      </c>
      <c r="AZ58" s="95"/>
      <c r="BA58" s="95"/>
      <c r="BB58" s="95"/>
      <c r="BC58" s="96"/>
      <c r="BD58" s="94" t="s">
        <v>17</v>
      </c>
      <c r="BE58" s="95"/>
      <c r="BF58" s="95"/>
      <c r="BG58" s="95"/>
      <c r="BH58" s="96"/>
      <c r="BI58" s="86" t="s">
        <v>16</v>
      </c>
      <c r="BJ58" s="86"/>
      <c r="BK58" s="86"/>
      <c r="BL58" s="86"/>
      <c r="BM58" s="86"/>
      <c r="BN58" s="86"/>
      <c r="BO58" s="7"/>
      <c r="BP58" s="7"/>
      <c r="BQ58" s="7"/>
      <c r="CA58" s="1" t="s">
        <v>21</v>
      </c>
    </row>
    <row r="59" spans="1:79" ht="38.25" customHeight="1" x14ac:dyDescent="0.2">
      <c r="A59" s="53">
        <v>1</v>
      </c>
      <c r="B59" s="53"/>
      <c r="C59" s="87" t="s">
        <v>85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9"/>
      <c r="S59" s="52">
        <v>10766741.51</v>
      </c>
      <c r="T59" s="52"/>
      <c r="U59" s="52"/>
      <c r="V59" s="52"/>
      <c r="W59" s="52"/>
      <c r="X59" s="52">
        <v>13195</v>
      </c>
      <c r="Y59" s="52"/>
      <c r="Z59" s="52"/>
      <c r="AA59" s="52"/>
      <c r="AB59" s="52"/>
      <c r="AC59" s="52">
        <f>S59+X59</f>
        <v>10779936.51</v>
      </c>
      <c r="AD59" s="52"/>
      <c r="AE59" s="52"/>
      <c r="AF59" s="52"/>
      <c r="AG59" s="52"/>
      <c r="AH59" s="52"/>
      <c r="AI59" s="52">
        <v>10691551.609999999</v>
      </c>
      <c r="AJ59" s="52"/>
      <c r="AK59" s="52"/>
      <c r="AL59" s="52"/>
      <c r="AM59" s="52"/>
      <c r="AN59" s="52">
        <v>13195</v>
      </c>
      <c r="AO59" s="52"/>
      <c r="AP59" s="52"/>
      <c r="AQ59" s="52"/>
      <c r="AR59" s="52"/>
      <c r="AS59" s="52">
        <f>AI59+AN59</f>
        <v>10704746.609999999</v>
      </c>
      <c r="AT59" s="52"/>
      <c r="AU59" s="52"/>
      <c r="AV59" s="52"/>
      <c r="AW59" s="52"/>
      <c r="AX59" s="52"/>
      <c r="AY59" s="52">
        <f>AI59-S59</f>
        <v>-75189.900000000373</v>
      </c>
      <c r="AZ59" s="52"/>
      <c r="BA59" s="52"/>
      <c r="BB59" s="52"/>
      <c r="BC59" s="52"/>
      <c r="BD59" s="90">
        <f>AN59-X59</f>
        <v>0</v>
      </c>
      <c r="BE59" s="90"/>
      <c r="BF59" s="90"/>
      <c r="BG59" s="90"/>
      <c r="BH59" s="90"/>
      <c r="BI59" s="90">
        <f>AY59+BD59</f>
        <v>-75189.900000000373</v>
      </c>
      <c r="BJ59" s="90"/>
      <c r="BK59" s="90"/>
      <c r="BL59" s="90"/>
      <c r="BM59" s="90"/>
      <c r="BN59" s="90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9" t="s">
        <v>86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58">
        <v>10766741.51</v>
      </c>
      <c r="T60" s="58"/>
      <c r="U60" s="58"/>
      <c r="V60" s="58"/>
      <c r="W60" s="58"/>
      <c r="X60" s="58">
        <v>13195</v>
      </c>
      <c r="Y60" s="58"/>
      <c r="Z60" s="58"/>
      <c r="AA60" s="58"/>
      <c r="AB60" s="58"/>
      <c r="AC60" s="58">
        <f>S60+X60</f>
        <v>10779936.51</v>
      </c>
      <c r="AD60" s="58"/>
      <c r="AE60" s="58"/>
      <c r="AF60" s="58"/>
      <c r="AG60" s="58"/>
      <c r="AH60" s="58"/>
      <c r="AI60" s="58">
        <v>10691551.609999999</v>
      </c>
      <c r="AJ60" s="58"/>
      <c r="AK60" s="58"/>
      <c r="AL60" s="58"/>
      <c r="AM60" s="58"/>
      <c r="AN60" s="58">
        <v>13195</v>
      </c>
      <c r="AO60" s="58"/>
      <c r="AP60" s="58"/>
      <c r="AQ60" s="58"/>
      <c r="AR60" s="58"/>
      <c r="AS60" s="58">
        <f>AI60+AN60</f>
        <v>10704746.609999999</v>
      </c>
      <c r="AT60" s="58"/>
      <c r="AU60" s="58"/>
      <c r="AV60" s="58"/>
      <c r="AW60" s="58"/>
      <c r="AX60" s="58"/>
      <c r="AY60" s="58">
        <f>AI60-S60</f>
        <v>-75189.900000000373</v>
      </c>
      <c r="AZ60" s="58"/>
      <c r="BA60" s="58"/>
      <c r="BB60" s="58"/>
      <c r="BC60" s="58"/>
      <c r="BD60" s="68">
        <f>AN60-X60</f>
        <v>0</v>
      </c>
      <c r="BE60" s="68"/>
      <c r="BF60" s="68"/>
      <c r="BG60" s="68"/>
      <c r="BH60" s="68"/>
      <c r="BI60" s="68">
        <f>AY60+BD60</f>
        <v>-75189.900000000373</v>
      </c>
      <c r="BJ60" s="68"/>
      <c r="BK60" s="68"/>
      <c r="BL60" s="68"/>
      <c r="BM60" s="68"/>
      <c r="BN60" s="68"/>
      <c r="BO60" s="41"/>
      <c r="BP60" s="41"/>
      <c r="BQ60" s="41"/>
    </row>
    <row r="62" spans="1:79" ht="15.75" customHeight="1" x14ac:dyDescent="0.2">
      <c r="A62" s="97" t="s">
        <v>43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</row>
    <row r="63" spans="1:79" ht="15.75" customHeight="1" x14ac:dyDescent="0.2">
      <c r="A63" s="97" t="s">
        <v>61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</row>
    <row r="64" spans="1:79" ht="8.25" customHeight="1" x14ac:dyDescent="0.2"/>
    <row r="65" spans="1:79" ht="45" customHeight="1" x14ac:dyDescent="0.2">
      <c r="A65" s="79" t="s">
        <v>3</v>
      </c>
      <c r="B65" s="80"/>
      <c r="C65" s="79" t="s">
        <v>6</v>
      </c>
      <c r="D65" s="111"/>
      <c r="E65" s="111"/>
      <c r="F65" s="111"/>
      <c r="G65" s="111"/>
      <c r="H65" s="111"/>
      <c r="I65" s="80"/>
      <c r="J65" s="79" t="s">
        <v>5</v>
      </c>
      <c r="K65" s="111"/>
      <c r="L65" s="111"/>
      <c r="M65" s="111"/>
      <c r="N65" s="80"/>
      <c r="O65" s="79" t="s">
        <v>4</v>
      </c>
      <c r="P65" s="111"/>
      <c r="Q65" s="111"/>
      <c r="R65" s="111"/>
      <c r="S65" s="111"/>
      <c r="T65" s="111"/>
      <c r="U65" s="111"/>
      <c r="V65" s="111"/>
      <c r="W65" s="111"/>
      <c r="X65" s="80"/>
      <c r="Y65" s="83" t="s">
        <v>25</v>
      </c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 t="s">
        <v>45</v>
      </c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142" t="s">
        <v>0</v>
      </c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1"/>
      <c r="B66" s="82"/>
      <c r="C66" s="81"/>
      <c r="D66" s="112"/>
      <c r="E66" s="112"/>
      <c r="F66" s="112"/>
      <c r="G66" s="112"/>
      <c r="H66" s="112"/>
      <c r="I66" s="82"/>
      <c r="J66" s="81"/>
      <c r="K66" s="112"/>
      <c r="L66" s="112"/>
      <c r="M66" s="112"/>
      <c r="N66" s="82"/>
      <c r="O66" s="81"/>
      <c r="P66" s="112"/>
      <c r="Q66" s="112"/>
      <c r="R66" s="112"/>
      <c r="S66" s="112"/>
      <c r="T66" s="112"/>
      <c r="U66" s="112"/>
      <c r="V66" s="112"/>
      <c r="W66" s="112"/>
      <c r="X66" s="82"/>
      <c r="Y66" s="91" t="s">
        <v>2</v>
      </c>
      <c r="Z66" s="92"/>
      <c r="AA66" s="92"/>
      <c r="AB66" s="92"/>
      <c r="AC66" s="93"/>
      <c r="AD66" s="91" t="s">
        <v>1</v>
      </c>
      <c r="AE66" s="92"/>
      <c r="AF66" s="92"/>
      <c r="AG66" s="92"/>
      <c r="AH66" s="93"/>
      <c r="AI66" s="83" t="s">
        <v>26</v>
      </c>
      <c r="AJ66" s="83"/>
      <c r="AK66" s="83"/>
      <c r="AL66" s="83"/>
      <c r="AM66" s="83"/>
      <c r="AN66" s="83" t="s">
        <v>2</v>
      </c>
      <c r="AO66" s="83"/>
      <c r="AP66" s="83"/>
      <c r="AQ66" s="83"/>
      <c r="AR66" s="83"/>
      <c r="AS66" s="83" t="s">
        <v>1</v>
      </c>
      <c r="AT66" s="83"/>
      <c r="AU66" s="83"/>
      <c r="AV66" s="83"/>
      <c r="AW66" s="83"/>
      <c r="AX66" s="83" t="s">
        <v>26</v>
      </c>
      <c r="AY66" s="83"/>
      <c r="AZ66" s="83"/>
      <c r="BA66" s="83"/>
      <c r="BB66" s="83"/>
      <c r="BC66" s="83" t="s">
        <v>2</v>
      </c>
      <c r="BD66" s="83"/>
      <c r="BE66" s="83"/>
      <c r="BF66" s="83"/>
      <c r="BG66" s="83"/>
      <c r="BH66" s="83" t="s">
        <v>1</v>
      </c>
      <c r="BI66" s="83"/>
      <c r="BJ66" s="83"/>
      <c r="BK66" s="83"/>
      <c r="BL66" s="83"/>
      <c r="BM66" s="83" t="s">
        <v>26</v>
      </c>
      <c r="BN66" s="83"/>
      <c r="BO66" s="83"/>
      <c r="BP66" s="83"/>
      <c r="BQ66" s="8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3">
        <v>1</v>
      </c>
      <c r="B67" s="83"/>
      <c r="C67" s="83">
        <v>2</v>
      </c>
      <c r="D67" s="83"/>
      <c r="E67" s="83"/>
      <c r="F67" s="83"/>
      <c r="G67" s="83"/>
      <c r="H67" s="83"/>
      <c r="I67" s="83"/>
      <c r="J67" s="83">
        <v>3</v>
      </c>
      <c r="K67" s="83"/>
      <c r="L67" s="83"/>
      <c r="M67" s="83"/>
      <c r="N67" s="83"/>
      <c r="O67" s="83">
        <v>4</v>
      </c>
      <c r="P67" s="83"/>
      <c r="Q67" s="83"/>
      <c r="R67" s="83"/>
      <c r="S67" s="83"/>
      <c r="T67" s="83"/>
      <c r="U67" s="83"/>
      <c r="V67" s="83"/>
      <c r="W67" s="83"/>
      <c r="X67" s="83"/>
      <c r="Y67" s="83">
        <v>5</v>
      </c>
      <c r="Z67" s="83"/>
      <c r="AA67" s="83"/>
      <c r="AB67" s="83"/>
      <c r="AC67" s="83"/>
      <c r="AD67" s="83">
        <v>6</v>
      </c>
      <c r="AE67" s="83"/>
      <c r="AF67" s="83"/>
      <c r="AG67" s="83"/>
      <c r="AH67" s="83"/>
      <c r="AI67" s="83">
        <v>7</v>
      </c>
      <c r="AJ67" s="83"/>
      <c r="AK67" s="83"/>
      <c r="AL67" s="83"/>
      <c r="AM67" s="83"/>
      <c r="AN67" s="91">
        <v>8</v>
      </c>
      <c r="AO67" s="92"/>
      <c r="AP67" s="92"/>
      <c r="AQ67" s="92"/>
      <c r="AR67" s="93"/>
      <c r="AS67" s="91">
        <v>9</v>
      </c>
      <c r="AT67" s="92"/>
      <c r="AU67" s="92"/>
      <c r="AV67" s="92"/>
      <c r="AW67" s="93"/>
      <c r="AX67" s="91">
        <v>10</v>
      </c>
      <c r="AY67" s="92"/>
      <c r="AZ67" s="92"/>
      <c r="BA67" s="92"/>
      <c r="BB67" s="93"/>
      <c r="BC67" s="91">
        <v>11</v>
      </c>
      <c r="BD67" s="92"/>
      <c r="BE67" s="92"/>
      <c r="BF67" s="92"/>
      <c r="BG67" s="93"/>
      <c r="BH67" s="91">
        <v>12</v>
      </c>
      <c r="BI67" s="92"/>
      <c r="BJ67" s="92"/>
      <c r="BK67" s="92"/>
      <c r="BL67" s="93"/>
      <c r="BM67" s="91">
        <v>13</v>
      </c>
      <c r="BN67" s="92"/>
      <c r="BO67" s="92"/>
      <c r="BP67" s="92"/>
      <c r="BQ67" s="93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3" t="s">
        <v>36</v>
      </c>
      <c r="B68" s="53"/>
      <c r="C68" s="103" t="s">
        <v>14</v>
      </c>
      <c r="D68" s="104"/>
      <c r="E68" s="104"/>
      <c r="F68" s="104"/>
      <c r="G68" s="104"/>
      <c r="H68" s="104"/>
      <c r="I68" s="105"/>
      <c r="J68" s="53" t="s">
        <v>15</v>
      </c>
      <c r="K68" s="53"/>
      <c r="L68" s="53"/>
      <c r="M68" s="53"/>
      <c r="N68" s="53"/>
      <c r="O68" s="84" t="s">
        <v>37</v>
      </c>
      <c r="P68" s="84"/>
      <c r="Q68" s="84"/>
      <c r="R68" s="84"/>
      <c r="S68" s="84"/>
      <c r="T68" s="84"/>
      <c r="U68" s="84"/>
      <c r="V68" s="84"/>
      <c r="W68" s="84"/>
      <c r="X68" s="103"/>
      <c r="Y68" s="85" t="s">
        <v>10</v>
      </c>
      <c r="Z68" s="85"/>
      <c r="AA68" s="85"/>
      <c r="AB68" s="85"/>
      <c r="AC68" s="85"/>
      <c r="AD68" s="85" t="s">
        <v>29</v>
      </c>
      <c r="AE68" s="85"/>
      <c r="AF68" s="85"/>
      <c r="AG68" s="85"/>
      <c r="AH68" s="85"/>
      <c r="AI68" s="85" t="s">
        <v>77</v>
      </c>
      <c r="AJ68" s="85"/>
      <c r="AK68" s="85"/>
      <c r="AL68" s="85"/>
      <c r="AM68" s="85"/>
      <c r="AN68" s="85" t="s">
        <v>30</v>
      </c>
      <c r="AO68" s="85"/>
      <c r="AP68" s="85"/>
      <c r="AQ68" s="85"/>
      <c r="AR68" s="85"/>
      <c r="AS68" s="85" t="s">
        <v>11</v>
      </c>
      <c r="AT68" s="85"/>
      <c r="AU68" s="85"/>
      <c r="AV68" s="85"/>
      <c r="AW68" s="85"/>
      <c r="AX68" s="85" t="s">
        <v>78</v>
      </c>
      <c r="AY68" s="85"/>
      <c r="AZ68" s="85"/>
      <c r="BA68" s="85"/>
      <c r="BB68" s="85"/>
      <c r="BC68" s="85" t="s">
        <v>32</v>
      </c>
      <c r="BD68" s="85"/>
      <c r="BE68" s="85"/>
      <c r="BF68" s="85"/>
      <c r="BG68" s="85"/>
      <c r="BH68" s="85" t="s">
        <v>32</v>
      </c>
      <c r="BI68" s="85"/>
      <c r="BJ68" s="85"/>
      <c r="BK68" s="85"/>
      <c r="BL68" s="85"/>
      <c r="BM68" s="137" t="s">
        <v>16</v>
      </c>
      <c r="BN68" s="137"/>
      <c r="BO68" s="137"/>
      <c r="BP68" s="137"/>
      <c r="BQ68" s="137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59">
        <v>0</v>
      </c>
      <c r="B69" s="59"/>
      <c r="C69" s="63" t="s">
        <v>87</v>
      </c>
      <c r="D69" s="63"/>
      <c r="E69" s="63"/>
      <c r="F69" s="63"/>
      <c r="G69" s="63"/>
      <c r="H69" s="63"/>
      <c r="I69" s="63"/>
      <c r="J69" s="63" t="s">
        <v>88</v>
      </c>
      <c r="K69" s="63"/>
      <c r="L69" s="63"/>
      <c r="M69" s="63"/>
      <c r="N69" s="63"/>
      <c r="O69" s="63" t="s">
        <v>88</v>
      </c>
      <c r="P69" s="63"/>
      <c r="Q69" s="63"/>
      <c r="R69" s="63"/>
      <c r="S69" s="63"/>
      <c r="T69" s="63"/>
      <c r="U69" s="63"/>
      <c r="V69" s="63"/>
      <c r="W69" s="63"/>
      <c r="X69" s="63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5.5" customHeight="1" x14ac:dyDescent="0.2">
      <c r="A70" s="53">
        <v>0</v>
      </c>
      <c r="B70" s="53"/>
      <c r="C70" s="54" t="s">
        <v>89</v>
      </c>
      <c r="D70" s="66"/>
      <c r="E70" s="66"/>
      <c r="F70" s="66"/>
      <c r="G70" s="66"/>
      <c r="H70" s="66"/>
      <c r="I70" s="67"/>
      <c r="J70" s="57" t="s">
        <v>90</v>
      </c>
      <c r="K70" s="57"/>
      <c r="L70" s="57"/>
      <c r="M70" s="57"/>
      <c r="N70" s="57"/>
      <c r="O70" s="54" t="s">
        <v>91</v>
      </c>
      <c r="P70" s="66"/>
      <c r="Q70" s="66"/>
      <c r="R70" s="66"/>
      <c r="S70" s="66"/>
      <c r="T70" s="66"/>
      <c r="U70" s="66"/>
      <c r="V70" s="66"/>
      <c r="W70" s="66"/>
      <c r="X70" s="67"/>
      <c r="Y70" s="52">
        <v>1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</v>
      </c>
      <c r="AJ70" s="52"/>
      <c r="AK70" s="52"/>
      <c r="AL70" s="52"/>
      <c r="AM70" s="52"/>
      <c r="AN70" s="52">
        <v>1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1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53">
        <v>0</v>
      </c>
      <c r="B71" s="53"/>
      <c r="C71" s="54" t="s">
        <v>92</v>
      </c>
      <c r="D71" s="55"/>
      <c r="E71" s="55"/>
      <c r="F71" s="55"/>
      <c r="G71" s="55"/>
      <c r="H71" s="55"/>
      <c r="I71" s="56"/>
      <c r="J71" s="57" t="s">
        <v>93</v>
      </c>
      <c r="K71" s="57"/>
      <c r="L71" s="57"/>
      <c r="M71" s="57"/>
      <c r="N71" s="57"/>
      <c r="O71" s="54" t="s">
        <v>94</v>
      </c>
      <c r="P71" s="66"/>
      <c r="Q71" s="66"/>
      <c r="R71" s="66"/>
      <c r="S71" s="66"/>
      <c r="T71" s="66"/>
      <c r="U71" s="66"/>
      <c r="V71" s="66"/>
      <c r="W71" s="66"/>
      <c r="X71" s="67"/>
      <c r="Y71" s="52">
        <v>28.75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28.75</v>
      </c>
      <c r="AJ71" s="52"/>
      <c r="AK71" s="52"/>
      <c r="AL71" s="52"/>
      <c r="AM71" s="52"/>
      <c r="AN71" s="52">
        <v>28.75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28.75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x14ac:dyDescent="0.2">
      <c r="A72" s="53">
        <v>0</v>
      </c>
      <c r="B72" s="53"/>
      <c r="C72" s="54" t="s">
        <v>95</v>
      </c>
      <c r="D72" s="55"/>
      <c r="E72" s="55"/>
      <c r="F72" s="55"/>
      <c r="G72" s="55"/>
      <c r="H72" s="55"/>
      <c r="I72" s="56"/>
      <c r="J72" s="57" t="s">
        <v>96</v>
      </c>
      <c r="K72" s="57"/>
      <c r="L72" s="57"/>
      <c r="M72" s="57"/>
      <c r="N72" s="57"/>
      <c r="O72" s="54" t="s">
        <v>97</v>
      </c>
      <c r="P72" s="66"/>
      <c r="Q72" s="66"/>
      <c r="R72" s="66"/>
      <c r="S72" s="66"/>
      <c r="T72" s="66"/>
      <c r="U72" s="66"/>
      <c r="V72" s="66"/>
      <c r="W72" s="66"/>
      <c r="X72" s="67"/>
      <c r="Y72" s="52">
        <v>10766741.51</v>
      </c>
      <c r="Z72" s="52"/>
      <c r="AA72" s="52"/>
      <c r="AB72" s="52"/>
      <c r="AC72" s="52"/>
      <c r="AD72" s="52">
        <v>13195</v>
      </c>
      <c r="AE72" s="52"/>
      <c r="AF72" s="52"/>
      <c r="AG72" s="52"/>
      <c r="AH72" s="52"/>
      <c r="AI72" s="52">
        <v>10779936.51</v>
      </c>
      <c r="AJ72" s="52"/>
      <c r="AK72" s="52"/>
      <c r="AL72" s="52"/>
      <c r="AM72" s="52"/>
      <c r="AN72" s="52">
        <v>10691551.609999999</v>
      </c>
      <c r="AO72" s="52"/>
      <c r="AP72" s="52"/>
      <c r="AQ72" s="52"/>
      <c r="AR72" s="52"/>
      <c r="AS72" s="52">
        <v>13195</v>
      </c>
      <c r="AT72" s="52"/>
      <c r="AU72" s="52"/>
      <c r="AV72" s="52"/>
      <c r="AW72" s="52"/>
      <c r="AX72" s="52">
        <v>10704746.609999999</v>
      </c>
      <c r="AY72" s="52"/>
      <c r="AZ72" s="52"/>
      <c r="BA72" s="52"/>
      <c r="BB72" s="52"/>
      <c r="BC72" s="52">
        <f>AN72-Y72</f>
        <v>-75189.900000000373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-75189.900000000373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59">
        <v>0</v>
      </c>
      <c r="B73" s="59"/>
      <c r="C73" s="60" t="s">
        <v>98</v>
      </c>
      <c r="D73" s="61"/>
      <c r="E73" s="61"/>
      <c r="F73" s="61"/>
      <c r="G73" s="61"/>
      <c r="H73" s="61"/>
      <c r="I73" s="62"/>
      <c r="J73" s="63" t="s">
        <v>88</v>
      </c>
      <c r="K73" s="63"/>
      <c r="L73" s="63"/>
      <c r="M73" s="63"/>
      <c r="N73" s="63"/>
      <c r="O73" s="60" t="s">
        <v>88</v>
      </c>
      <c r="P73" s="64"/>
      <c r="Q73" s="64"/>
      <c r="R73" s="64"/>
      <c r="S73" s="64"/>
      <c r="T73" s="64"/>
      <c r="U73" s="64"/>
      <c r="V73" s="64"/>
      <c r="W73" s="64"/>
      <c r="X73" s="65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8.25" customHeight="1" x14ac:dyDescent="0.2">
      <c r="A74" s="53">
        <v>0</v>
      </c>
      <c r="B74" s="53"/>
      <c r="C74" s="54" t="s">
        <v>99</v>
      </c>
      <c r="D74" s="55"/>
      <c r="E74" s="55"/>
      <c r="F74" s="55"/>
      <c r="G74" s="55"/>
      <c r="H74" s="55"/>
      <c r="I74" s="56"/>
      <c r="J74" s="57" t="s">
        <v>90</v>
      </c>
      <c r="K74" s="57"/>
      <c r="L74" s="57"/>
      <c r="M74" s="57"/>
      <c r="N74" s="57"/>
      <c r="O74" s="54" t="s">
        <v>100</v>
      </c>
      <c r="P74" s="66"/>
      <c r="Q74" s="66"/>
      <c r="R74" s="66"/>
      <c r="S74" s="66"/>
      <c r="T74" s="66"/>
      <c r="U74" s="66"/>
      <c r="V74" s="66"/>
      <c r="W74" s="66"/>
      <c r="X74" s="67"/>
      <c r="Y74" s="52">
        <v>18500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18500</v>
      </c>
      <c r="AJ74" s="52"/>
      <c r="AK74" s="52"/>
      <c r="AL74" s="52"/>
      <c r="AM74" s="52"/>
      <c r="AN74" s="52">
        <v>18500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18500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53">
        <v>0</v>
      </c>
      <c r="B75" s="53"/>
      <c r="C75" s="54" t="s">
        <v>101</v>
      </c>
      <c r="D75" s="55"/>
      <c r="E75" s="55"/>
      <c r="F75" s="55"/>
      <c r="G75" s="55"/>
      <c r="H75" s="55"/>
      <c r="I75" s="56"/>
      <c r="J75" s="57" t="s">
        <v>90</v>
      </c>
      <c r="K75" s="57"/>
      <c r="L75" s="57"/>
      <c r="M75" s="57"/>
      <c r="N75" s="57"/>
      <c r="O75" s="54" t="s">
        <v>100</v>
      </c>
      <c r="P75" s="66"/>
      <c r="Q75" s="66"/>
      <c r="R75" s="66"/>
      <c r="S75" s="66"/>
      <c r="T75" s="66"/>
      <c r="U75" s="66"/>
      <c r="V75" s="66"/>
      <c r="W75" s="66"/>
      <c r="X75" s="67"/>
      <c r="Y75" s="52">
        <v>24000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24000</v>
      </c>
      <c r="AJ75" s="52"/>
      <c r="AK75" s="52"/>
      <c r="AL75" s="52"/>
      <c r="AM75" s="52"/>
      <c r="AN75" s="52">
        <v>24000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24000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53">
        <v>0</v>
      </c>
      <c r="B76" s="53"/>
      <c r="C76" s="54" t="s">
        <v>102</v>
      </c>
      <c r="D76" s="55"/>
      <c r="E76" s="55"/>
      <c r="F76" s="55"/>
      <c r="G76" s="55"/>
      <c r="H76" s="55"/>
      <c r="I76" s="56"/>
      <c r="J76" s="57" t="s">
        <v>103</v>
      </c>
      <c r="K76" s="57"/>
      <c r="L76" s="57"/>
      <c r="M76" s="57"/>
      <c r="N76" s="57"/>
      <c r="O76" s="54" t="s">
        <v>104</v>
      </c>
      <c r="P76" s="66"/>
      <c r="Q76" s="66"/>
      <c r="R76" s="66"/>
      <c r="S76" s="66"/>
      <c r="T76" s="66"/>
      <c r="U76" s="66"/>
      <c r="V76" s="66"/>
      <c r="W76" s="66"/>
      <c r="X76" s="67"/>
      <c r="Y76" s="52">
        <v>21615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21615</v>
      </c>
      <c r="AJ76" s="52"/>
      <c r="AK76" s="52"/>
      <c r="AL76" s="52"/>
      <c r="AM76" s="52"/>
      <c r="AN76" s="52">
        <v>21615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21615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53">
        <v>0</v>
      </c>
      <c r="B77" s="53"/>
      <c r="C77" s="54" t="s">
        <v>105</v>
      </c>
      <c r="D77" s="55"/>
      <c r="E77" s="55"/>
      <c r="F77" s="55"/>
      <c r="G77" s="55"/>
      <c r="H77" s="55"/>
      <c r="I77" s="56"/>
      <c r="J77" s="57" t="s">
        <v>96</v>
      </c>
      <c r="K77" s="57"/>
      <c r="L77" s="57"/>
      <c r="M77" s="57"/>
      <c r="N77" s="57"/>
      <c r="O77" s="54" t="s">
        <v>104</v>
      </c>
      <c r="P77" s="66"/>
      <c r="Q77" s="66"/>
      <c r="R77" s="66"/>
      <c r="S77" s="66"/>
      <c r="T77" s="66"/>
      <c r="U77" s="66"/>
      <c r="V77" s="66"/>
      <c r="W77" s="66"/>
      <c r="X77" s="67"/>
      <c r="Y77" s="52">
        <v>498.11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498.11</v>
      </c>
      <c r="AJ77" s="52"/>
      <c r="AK77" s="52"/>
      <c r="AL77" s="52"/>
      <c r="AM77" s="52"/>
      <c r="AN77" s="52">
        <v>498.11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498.11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53">
        <v>0</v>
      </c>
      <c r="B78" s="53"/>
      <c r="C78" s="54" t="s">
        <v>106</v>
      </c>
      <c r="D78" s="55"/>
      <c r="E78" s="55"/>
      <c r="F78" s="55"/>
      <c r="G78" s="55"/>
      <c r="H78" s="55"/>
      <c r="I78" s="56"/>
      <c r="J78" s="57" t="s">
        <v>107</v>
      </c>
      <c r="K78" s="57"/>
      <c r="L78" s="57"/>
      <c r="M78" s="57"/>
      <c r="N78" s="57"/>
      <c r="O78" s="54" t="s">
        <v>100</v>
      </c>
      <c r="P78" s="66"/>
      <c r="Q78" s="66"/>
      <c r="R78" s="66"/>
      <c r="S78" s="66"/>
      <c r="T78" s="66"/>
      <c r="U78" s="66"/>
      <c r="V78" s="66"/>
      <c r="W78" s="66"/>
      <c r="X78" s="67"/>
      <c r="Y78" s="52">
        <v>0</v>
      </c>
      <c r="Z78" s="52"/>
      <c r="AA78" s="52"/>
      <c r="AB78" s="52"/>
      <c r="AC78" s="52"/>
      <c r="AD78" s="52">
        <v>1</v>
      </c>
      <c r="AE78" s="52"/>
      <c r="AF78" s="52"/>
      <c r="AG78" s="52"/>
      <c r="AH78" s="52"/>
      <c r="AI78" s="52">
        <v>1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1</v>
      </c>
      <c r="AT78" s="52"/>
      <c r="AU78" s="52"/>
      <c r="AV78" s="52"/>
      <c r="AW78" s="52"/>
      <c r="AX78" s="52">
        <v>1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0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59">
        <v>0</v>
      </c>
      <c r="B79" s="59"/>
      <c r="C79" s="60" t="s">
        <v>108</v>
      </c>
      <c r="D79" s="61"/>
      <c r="E79" s="61"/>
      <c r="F79" s="61"/>
      <c r="G79" s="61"/>
      <c r="H79" s="61"/>
      <c r="I79" s="62"/>
      <c r="J79" s="63" t="s">
        <v>88</v>
      </c>
      <c r="K79" s="63"/>
      <c r="L79" s="63"/>
      <c r="M79" s="63"/>
      <c r="N79" s="63"/>
      <c r="O79" s="60" t="s">
        <v>88</v>
      </c>
      <c r="P79" s="64"/>
      <c r="Q79" s="64"/>
      <c r="R79" s="64"/>
      <c r="S79" s="64"/>
      <c r="T79" s="64"/>
      <c r="U79" s="64"/>
      <c r="V79" s="64"/>
      <c r="W79" s="64"/>
      <c r="X79" s="65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63.75" customHeight="1" x14ac:dyDescent="0.2">
      <c r="A80" s="53">
        <v>0</v>
      </c>
      <c r="B80" s="53"/>
      <c r="C80" s="54" t="s">
        <v>109</v>
      </c>
      <c r="D80" s="55"/>
      <c r="E80" s="55"/>
      <c r="F80" s="55"/>
      <c r="G80" s="55"/>
      <c r="H80" s="55"/>
      <c r="I80" s="56"/>
      <c r="J80" s="57" t="s">
        <v>96</v>
      </c>
      <c r="K80" s="57"/>
      <c r="L80" s="57"/>
      <c r="M80" s="57"/>
      <c r="N80" s="57"/>
      <c r="O80" s="54" t="s">
        <v>110</v>
      </c>
      <c r="P80" s="55"/>
      <c r="Q80" s="55"/>
      <c r="R80" s="55"/>
      <c r="S80" s="55"/>
      <c r="T80" s="55"/>
      <c r="U80" s="55"/>
      <c r="V80" s="55"/>
      <c r="W80" s="55"/>
      <c r="X80" s="56"/>
      <c r="Y80" s="52">
        <v>374495.36</v>
      </c>
      <c r="Z80" s="52"/>
      <c r="AA80" s="52"/>
      <c r="AB80" s="52"/>
      <c r="AC80" s="52"/>
      <c r="AD80" s="52">
        <v>458.96</v>
      </c>
      <c r="AE80" s="52"/>
      <c r="AF80" s="52"/>
      <c r="AG80" s="52"/>
      <c r="AH80" s="52"/>
      <c r="AI80" s="52">
        <v>374954.32</v>
      </c>
      <c r="AJ80" s="52"/>
      <c r="AK80" s="52"/>
      <c r="AL80" s="52"/>
      <c r="AM80" s="52"/>
      <c r="AN80" s="52">
        <v>371880.06</v>
      </c>
      <c r="AO80" s="52"/>
      <c r="AP80" s="52"/>
      <c r="AQ80" s="52"/>
      <c r="AR80" s="52"/>
      <c r="AS80" s="52">
        <v>458.96</v>
      </c>
      <c r="AT80" s="52"/>
      <c r="AU80" s="52"/>
      <c r="AV80" s="52"/>
      <c r="AW80" s="52"/>
      <c r="AX80" s="52">
        <v>372339.02</v>
      </c>
      <c r="AY80" s="52"/>
      <c r="AZ80" s="52"/>
      <c r="BA80" s="52"/>
      <c r="BB80" s="52"/>
      <c r="BC80" s="52">
        <f>AN80-Y80</f>
        <v>-2615.2999999999884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-2615.2999999999884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53">
        <v>0</v>
      </c>
      <c r="B81" s="53"/>
      <c r="C81" s="54" t="s">
        <v>111</v>
      </c>
      <c r="D81" s="55"/>
      <c r="E81" s="55"/>
      <c r="F81" s="55"/>
      <c r="G81" s="55"/>
      <c r="H81" s="55"/>
      <c r="I81" s="56"/>
      <c r="J81" s="57" t="s">
        <v>96</v>
      </c>
      <c r="K81" s="57"/>
      <c r="L81" s="57"/>
      <c r="M81" s="57"/>
      <c r="N81" s="57"/>
      <c r="O81" s="54" t="s">
        <v>110</v>
      </c>
      <c r="P81" s="55"/>
      <c r="Q81" s="55"/>
      <c r="R81" s="55"/>
      <c r="S81" s="55"/>
      <c r="T81" s="55"/>
      <c r="U81" s="55"/>
      <c r="V81" s="55"/>
      <c r="W81" s="55"/>
      <c r="X81" s="56"/>
      <c r="Y81" s="52">
        <v>0</v>
      </c>
      <c r="Z81" s="52"/>
      <c r="AA81" s="52"/>
      <c r="AB81" s="52"/>
      <c r="AC81" s="52"/>
      <c r="AD81" s="52">
        <v>13195</v>
      </c>
      <c r="AE81" s="52"/>
      <c r="AF81" s="52"/>
      <c r="AG81" s="52"/>
      <c r="AH81" s="52"/>
      <c r="AI81" s="52">
        <v>13195</v>
      </c>
      <c r="AJ81" s="52"/>
      <c r="AK81" s="52"/>
      <c r="AL81" s="52"/>
      <c r="AM81" s="52"/>
      <c r="AN81" s="52">
        <v>0</v>
      </c>
      <c r="AO81" s="52"/>
      <c r="AP81" s="52"/>
      <c r="AQ81" s="52"/>
      <c r="AR81" s="52"/>
      <c r="AS81" s="52">
        <v>13195</v>
      </c>
      <c r="AT81" s="52"/>
      <c r="AU81" s="52"/>
      <c r="AV81" s="52"/>
      <c r="AW81" s="52"/>
      <c r="AX81" s="52">
        <v>13195</v>
      </c>
      <c r="AY81" s="52"/>
      <c r="AZ81" s="52"/>
      <c r="BA81" s="52"/>
      <c r="BB81" s="52"/>
      <c r="BC81" s="52">
        <f>AN81-Y81</f>
        <v>0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0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59">
        <v>0</v>
      </c>
      <c r="B82" s="59"/>
      <c r="C82" s="60" t="s">
        <v>112</v>
      </c>
      <c r="D82" s="61"/>
      <c r="E82" s="61"/>
      <c r="F82" s="61"/>
      <c r="G82" s="61"/>
      <c r="H82" s="61"/>
      <c r="I82" s="62"/>
      <c r="J82" s="63" t="s">
        <v>88</v>
      </c>
      <c r="K82" s="63"/>
      <c r="L82" s="63"/>
      <c r="M82" s="63"/>
      <c r="N82" s="63"/>
      <c r="O82" s="60" t="s">
        <v>88</v>
      </c>
      <c r="P82" s="61"/>
      <c r="Q82" s="61"/>
      <c r="R82" s="61"/>
      <c r="S82" s="61"/>
      <c r="T82" s="61"/>
      <c r="U82" s="61"/>
      <c r="V82" s="61"/>
      <c r="W82" s="61"/>
      <c r="X82" s="62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63.75" customHeight="1" x14ac:dyDescent="0.2">
      <c r="A83" s="53">
        <v>0</v>
      </c>
      <c r="B83" s="53"/>
      <c r="C83" s="54" t="s">
        <v>113</v>
      </c>
      <c r="D83" s="55"/>
      <c r="E83" s="55"/>
      <c r="F83" s="55"/>
      <c r="G83" s="55"/>
      <c r="H83" s="55"/>
      <c r="I83" s="56"/>
      <c r="J83" s="57" t="s">
        <v>114</v>
      </c>
      <c r="K83" s="57"/>
      <c r="L83" s="57"/>
      <c r="M83" s="57"/>
      <c r="N83" s="57"/>
      <c r="O83" s="54" t="s">
        <v>110</v>
      </c>
      <c r="P83" s="55"/>
      <c r="Q83" s="55"/>
      <c r="R83" s="55"/>
      <c r="S83" s="55"/>
      <c r="T83" s="55"/>
      <c r="U83" s="55"/>
      <c r="V83" s="55"/>
      <c r="W83" s="55"/>
      <c r="X83" s="56"/>
      <c r="Y83" s="52">
        <v>83</v>
      </c>
      <c r="Z83" s="52"/>
      <c r="AA83" s="52"/>
      <c r="AB83" s="52"/>
      <c r="AC83" s="52"/>
      <c r="AD83" s="52">
        <v>0</v>
      </c>
      <c r="AE83" s="52"/>
      <c r="AF83" s="52"/>
      <c r="AG83" s="52"/>
      <c r="AH83" s="52"/>
      <c r="AI83" s="52">
        <v>83</v>
      </c>
      <c r="AJ83" s="52"/>
      <c r="AK83" s="52"/>
      <c r="AL83" s="52"/>
      <c r="AM83" s="52"/>
      <c r="AN83" s="52">
        <v>83</v>
      </c>
      <c r="AO83" s="52"/>
      <c r="AP83" s="52"/>
      <c r="AQ83" s="52"/>
      <c r="AR83" s="52"/>
      <c r="AS83" s="52">
        <v>0</v>
      </c>
      <c r="AT83" s="52"/>
      <c r="AU83" s="52"/>
      <c r="AV83" s="52"/>
      <c r="AW83" s="52"/>
      <c r="AX83" s="52">
        <v>83</v>
      </c>
      <c r="AY83" s="52"/>
      <c r="AZ83" s="52"/>
      <c r="BA83" s="52"/>
      <c r="BB83" s="52"/>
      <c r="BC83" s="52">
        <f>AN83-Y83</f>
        <v>0</v>
      </c>
      <c r="BD83" s="52"/>
      <c r="BE83" s="52"/>
      <c r="BF83" s="52"/>
      <c r="BG83" s="52"/>
      <c r="BH83" s="52">
        <f>AS83-AD83</f>
        <v>0</v>
      </c>
      <c r="BI83" s="52"/>
      <c r="BJ83" s="52"/>
      <c r="BK83" s="52"/>
      <c r="BL83" s="52"/>
      <c r="BM83" s="52">
        <v>0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51" customHeight="1" x14ac:dyDescent="0.2">
      <c r="A84" s="53">
        <v>0</v>
      </c>
      <c r="B84" s="53"/>
      <c r="C84" s="54" t="s">
        <v>115</v>
      </c>
      <c r="D84" s="55"/>
      <c r="E84" s="55"/>
      <c r="F84" s="55"/>
      <c r="G84" s="55"/>
      <c r="H84" s="55"/>
      <c r="I84" s="56"/>
      <c r="J84" s="57" t="s">
        <v>114</v>
      </c>
      <c r="K84" s="57"/>
      <c r="L84" s="57"/>
      <c r="M84" s="57"/>
      <c r="N84" s="57"/>
      <c r="O84" s="54" t="s">
        <v>110</v>
      </c>
      <c r="P84" s="55"/>
      <c r="Q84" s="55"/>
      <c r="R84" s="55"/>
      <c r="S84" s="55"/>
      <c r="T84" s="55"/>
      <c r="U84" s="55"/>
      <c r="V84" s="55"/>
      <c r="W84" s="55"/>
      <c r="X84" s="56"/>
      <c r="Y84" s="52">
        <v>91</v>
      </c>
      <c r="Z84" s="52"/>
      <c r="AA84" s="52"/>
      <c r="AB84" s="52"/>
      <c r="AC84" s="52"/>
      <c r="AD84" s="52">
        <v>0</v>
      </c>
      <c r="AE84" s="52"/>
      <c r="AF84" s="52"/>
      <c r="AG84" s="52"/>
      <c r="AH84" s="52"/>
      <c r="AI84" s="52">
        <v>91</v>
      </c>
      <c r="AJ84" s="52"/>
      <c r="AK84" s="52"/>
      <c r="AL84" s="52"/>
      <c r="AM84" s="52"/>
      <c r="AN84" s="52">
        <v>91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91</v>
      </c>
      <c r="AY84" s="52"/>
      <c r="AZ84" s="52"/>
      <c r="BA84" s="52"/>
      <c r="BB84" s="52"/>
      <c r="BC84" s="52">
        <f>AN84-Y84</f>
        <v>0</v>
      </c>
      <c r="BD84" s="52"/>
      <c r="BE84" s="52"/>
      <c r="BF84" s="52"/>
      <c r="BG84" s="52"/>
      <c r="BH84" s="52">
        <f>AS84-AD84</f>
        <v>0</v>
      </c>
      <c r="BI84" s="52"/>
      <c r="BJ84" s="52"/>
      <c r="BK84" s="52"/>
      <c r="BL84" s="52"/>
      <c r="BM84" s="52">
        <v>0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97" t="s">
        <v>62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79" t="s">
        <v>3</v>
      </c>
      <c r="B88" s="80"/>
      <c r="C88" s="79" t="s">
        <v>6</v>
      </c>
      <c r="D88" s="111"/>
      <c r="E88" s="111"/>
      <c r="F88" s="111"/>
      <c r="G88" s="111"/>
      <c r="H88" s="111"/>
      <c r="I88" s="80"/>
      <c r="J88" s="79" t="s">
        <v>5</v>
      </c>
      <c r="K88" s="111"/>
      <c r="L88" s="111"/>
      <c r="M88" s="111"/>
      <c r="N88" s="80"/>
      <c r="O88" s="91" t="s">
        <v>63</v>
      </c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5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115">
        <v>1</v>
      </c>
      <c r="B89" s="115"/>
      <c r="C89" s="115">
        <v>2</v>
      </c>
      <c r="D89" s="115"/>
      <c r="E89" s="115"/>
      <c r="F89" s="115"/>
      <c r="G89" s="115"/>
      <c r="H89" s="115"/>
      <c r="I89" s="115"/>
      <c r="J89" s="115">
        <v>3</v>
      </c>
      <c r="K89" s="115"/>
      <c r="L89" s="115"/>
      <c r="M89" s="115"/>
      <c r="N89" s="115"/>
      <c r="O89" s="156">
        <v>4</v>
      </c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8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110" t="s">
        <v>36</v>
      </c>
      <c r="B90" s="110"/>
      <c r="C90" s="132" t="s">
        <v>14</v>
      </c>
      <c r="D90" s="133"/>
      <c r="E90" s="133"/>
      <c r="F90" s="133"/>
      <c r="G90" s="133"/>
      <c r="H90" s="133"/>
      <c r="I90" s="134"/>
      <c r="J90" s="110" t="s">
        <v>15</v>
      </c>
      <c r="K90" s="110"/>
      <c r="L90" s="110"/>
      <c r="M90" s="110"/>
      <c r="N90" s="110"/>
      <c r="O90" s="123" t="s">
        <v>71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6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70</v>
      </c>
    </row>
    <row r="91" spans="1:79" s="46" customFormat="1" ht="0.75" customHeight="1" x14ac:dyDescent="0.2">
      <c r="A91" s="47">
        <v>0</v>
      </c>
      <c r="B91" s="47"/>
      <c r="C91" s="47" t="s">
        <v>87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65</v>
      </c>
    </row>
    <row r="92" spans="1:79" s="46" customFormat="1" ht="15.75" hidden="1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hidden="1" x14ac:dyDescent="0.2">
      <c r="A93" s="47">
        <v>0</v>
      </c>
      <c r="B93" s="47"/>
      <c r="C93" s="47" t="s">
        <v>98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hidden="1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hidden="1" x14ac:dyDescent="0.2">
      <c r="A95" s="47">
        <v>0</v>
      </c>
      <c r="B95" s="47"/>
      <c r="C95" s="47" t="s">
        <v>108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hidden="1" x14ac:dyDescent="0.2">
      <c r="A96" s="47">
        <v>0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hidden="1" x14ac:dyDescent="0.2">
      <c r="A97" s="47">
        <v>0</v>
      </c>
      <c r="B97" s="47"/>
      <c r="C97" s="47" t="s">
        <v>112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hidden="1" x14ac:dyDescent="0.2">
      <c r="A98" s="47">
        <v>0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97" t="s">
        <v>64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</row>
    <row r="101" spans="1:78" ht="15.95" customHeight="1" x14ac:dyDescent="0.2">
      <c r="A101" s="131" t="s">
        <v>117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97" t="s">
        <v>46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</row>
    <row r="104" spans="1:78" ht="15.95" customHeight="1" x14ac:dyDescent="0.2">
      <c r="A104" s="131" t="s">
        <v>118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68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28" t="s">
        <v>121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3"/>
      <c r="AO110" s="3"/>
      <c r="AP110" s="113" t="s">
        <v>123</v>
      </c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</row>
    <row r="111" spans="1:78" x14ac:dyDescent="0.2">
      <c r="W111" s="127" t="s">
        <v>8</v>
      </c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4"/>
      <c r="AO111" s="4"/>
      <c r="AP111" s="127" t="s">
        <v>72</v>
      </c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</row>
    <row r="114" spans="1:60" ht="15.95" customHeight="1" x14ac:dyDescent="0.25">
      <c r="A114" s="128" t="s">
        <v>122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3"/>
      <c r="AO114" s="3"/>
      <c r="AP114" s="113" t="s">
        <v>124</v>
      </c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</row>
    <row r="115" spans="1:60" x14ac:dyDescent="0.2">
      <c r="W115" s="127" t="s">
        <v>8</v>
      </c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4"/>
      <c r="AO115" s="4"/>
      <c r="AP115" s="127" t="s">
        <v>72</v>
      </c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</row>
  </sheetData>
  <mergeCells count="486">
    <mergeCell ref="O89:BQ89"/>
    <mergeCell ref="O91:BQ91"/>
    <mergeCell ref="A91:B91"/>
    <mergeCell ref="C91:I91"/>
    <mergeCell ref="J91:N91"/>
    <mergeCell ref="A90:B90"/>
    <mergeCell ref="J88:N8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8:BQ88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2:AY42"/>
    <mergeCell ref="G25:BL25"/>
    <mergeCell ref="A38:BQ3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AP44:AT44"/>
    <mergeCell ref="AP115:BH115"/>
    <mergeCell ref="A114:V114"/>
    <mergeCell ref="W114:AM114"/>
    <mergeCell ref="AP114:BH114"/>
    <mergeCell ref="W115:AM115"/>
    <mergeCell ref="AP111:BH111"/>
    <mergeCell ref="A104:BL104"/>
    <mergeCell ref="C90:I90"/>
    <mergeCell ref="W111:AM111"/>
    <mergeCell ref="A110:V110"/>
    <mergeCell ref="W110:AM110"/>
    <mergeCell ref="A100:BL100"/>
    <mergeCell ref="A101:BL101"/>
    <mergeCell ref="A50:B50"/>
    <mergeCell ref="A51:B51"/>
    <mergeCell ref="A54:BN54"/>
    <mergeCell ref="A53:BN53"/>
    <mergeCell ref="C50:BQ50"/>
    <mergeCell ref="C51:BQ51"/>
    <mergeCell ref="AN67:AR67"/>
    <mergeCell ref="C89:I89"/>
    <mergeCell ref="J89:N89"/>
    <mergeCell ref="C68:I68"/>
    <mergeCell ref="J68:N68"/>
    <mergeCell ref="O68:X68"/>
    <mergeCell ref="C69:I69"/>
    <mergeCell ref="J69:N69"/>
    <mergeCell ref="A69:B69"/>
    <mergeCell ref="AD69:AH69"/>
    <mergeCell ref="A86:BQ86"/>
    <mergeCell ref="A88:B88"/>
    <mergeCell ref="C88:I88"/>
    <mergeCell ref="BC69:BG69"/>
    <mergeCell ref="BM69:BQ69"/>
    <mergeCell ref="BH69:BL69"/>
    <mergeCell ref="BC67:BG67"/>
    <mergeCell ref="BC68:BG68"/>
    <mergeCell ref="AP110:BH110"/>
    <mergeCell ref="AN65:BB65"/>
    <mergeCell ref="A62:BQ62"/>
    <mergeCell ref="C67:I67"/>
    <mergeCell ref="J90:N90"/>
    <mergeCell ref="A89:B89"/>
    <mergeCell ref="A68:B68"/>
    <mergeCell ref="O69:X69"/>
    <mergeCell ref="Y69:AC69"/>
    <mergeCell ref="A67:B67"/>
    <mergeCell ref="Y68:AC68"/>
    <mergeCell ref="O90:BQ90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A103:BL103"/>
    <mergeCell ref="AK41:AO41"/>
    <mergeCell ref="A43:B43"/>
    <mergeCell ref="AD67:AH67"/>
    <mergeCell ref="AF41:AJ41"/>
    <mergeCell ref="A47:BQ47"/>
    <mergeCell ref="C55:R56"/>
    <mergeCell ref="S55:AH55"/>
    <mergeCell ref="AI55:AX55"/>
    <mergeCell ref="AS56:AX56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6:W56"/>
    <mergeCell ref="X56:AB56"/>
    <mergeCell ref="AC56:AH56"/>
    <mergeCell ref="C57:R57"/>
    <mergeCell ref="S57:W57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35:F35"/>
    <mergeCell ref="G35:BL35"/>
    <mergeCell ref="A45:B45"/>
    <mergeCell ref="C45:Z45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BM84:BQ84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93:B93"/>
    <mergeCell ref="C93:I93"/>
    <mergeCell ref="J93:N93"/>
    <mergeCell ref="O93:BQ93"/>
    <mergeCell ref="A94:B94"/>
    <mergeCell ref="C94:I94"/>
    <mergeCell ref="J94:N94"/>
    <mergeCell ref="O94:BQ94"/>
    <mergeCell ref="A92:B92"/>
    <mergeCell ref="C92:I92"/>
    <mergeCell ref="J92:N92"/>
    <mergeCell ref="O92:BQ92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</mergeCells>
  <phoneticPr fontId="0" type="noConversion"/>
  <conditionalFormatting sqref="C87 C102 C69:C84 C91:C98">
    <cfRule type="cellIs" dxfId="3" priority="1" stopIfTrue="1" operator="equal">
      <formula>$C68</formula>
    </cfRule>
  </conditionalFormatting>
  <conditionalFormatting sqref="A102:B102 A87:B87 A59:B60 A69:B85 A91:B99">
    <cfRule type="cellIs" dxfId="2" priority="2" stopIfTrue="1" operator="equal">
      <formula>0</formula>
    </cfRule>
  </conditionalFormatting>
  <conditionalFormatting sqref="C85">
    <cfRule type="cellIs" dxfId="1" priority="4" stopIfTrue="1" operator="equal">
      <formula>$C69</formula>
    </cfRule>
  </conditionalFormatting>
  <conditionalFormatting sqref="C99">
    <cfRule type="cellIs" dxfId="0" priority="6" stopIfTrue="1" operator="equal">
      <formula>$C91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2025-03-06T15:19:25Z</cp:lastPrinted>
  <dcterms:created xsi:type="dcterms:W3CDTF">2016-08-10T10:53:25Z</dcterms:created>
  <dcterms:modified xsi:type="dcterms:W3CDTF">2025-04-08T08:01:35Z</dcterms:modified>
</cp:coreProperties>
</file>