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104" sheetId="1" r:id="rId1"/>
  </sheets>
  <definedNames>
    <definedName name="_xlnm.Print_Area" localSheetId="0">'0813104'!$A$1:$BQ$118</definedName>
  </definedNames>
  <calcPr calcId="152511"/>
</workbook>
</file>

<file path=xl/calcChain.xml><?xml version="1.0" encoding="utf-8"?>
<calcChain xmlns="http://schemas.openxmlformats.org/spreadsheetml/2006/main">
  <c r="BH87" i="1" l="1"/>
  <c r="BC87" i="1"/>
  <c r="BH85" i="1"/>
  <c r="BC85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D60" i="1"/>
  <c r="BI60" i="1" s="1"/>
  <c r="AY60" i="1"/>
  <c r="AS60" i="1"/>
  <c r="AC60" i="1"/>
  <c r="BD59" i="1"/>
  <c r="AY59" i="1"/>
  <c r="AS59" i="1"/>
  <c r="AC59" i="1"/>
  <c r="BI45" i="1"/>
  <c r="BD45" i="1"/>
  <c r="AZ45" i="1"/>
  <c r="AK45" i="1"/>
  <c r="BI44" i="1"/>
  <c r="BD44" i="1"/>
  <c r="BN44" i="1" s="1"/>
  <c r="AZ44" i="1"/>
  <c r="AK44" i="1"/>
  <c r="BI43" i="1"/>
  <c r="BD43" i="1"/>
  <c r="AZ43" i="1"/>
  <c r="AK43" i="1"/>
  <c r="BN45" i="1" l="1"/>
  <c r="BI59" i="1"/>
  <c r="BN43" i="1"/>
</calcChain>
</file>

<file path=xl/sharedStrings.xml><?xml version="1.0" encoding="utf-8"?>
<sst xmlns="http://schemas.openxmlformats.org/spreadsheetml/2006/main" count="234" uniqueCount="138">
  <si>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</si>
  <si>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</si>
  <si>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</si>
  <si>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</si>
  <si>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</si>
  <si>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</si>
  <si>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</si>
  <si>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</si>
  <si>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</si>
  <si>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</si>
  <si>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</si>
  <si>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</si>
  <si>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</si>
  <si>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</si>
  <si>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</si>
  <si>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</si>
  <si>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</si>
  <si>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</si>
  <si>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</si>
  <si>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</si>
  <si>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</si>
  <si>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</si>
  <si>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</si>
  <si>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</si>
  <si>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</si>
  <si>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</si>
  <si>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</si>
  <si>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</si>
  <si>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</si>
  <si>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</si>
  <si>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</si>
  <si>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</si>
  <si>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</si>
  <si>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</si>
  <si>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</si>
  <si>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</si>
  <si>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</si>
  <si>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</si>
  <si>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</si>
  <si>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</si>
  <si>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</si>
  <si>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</si>
  <si>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</si>
  <si>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</si>
  <si>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</si>
  <si>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</si>
  <si>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</si>
  <si>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</si>
  <si>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</si>
  <si>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</si>
  <si>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</si>
  <si>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</si>
  <si>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</si>
  <si>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</si>
  <si>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</si>
  <si>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</si>
  <si>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</si>
  <si>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</si>
  <si>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</si>
  <si>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</si>
  <si>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</si>
  <si>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</si>
  <si>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</si>
  <si>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</si>
  <si>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</si>
  <si>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</si>
  <si>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</si>
  <si>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</si>
  <si>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</si>
  <si>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</si>
  <si>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</si>
  <si>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</si>
  <si>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</si>
  <si>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</si>
  <si>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</si>
  <si>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</si>
  <si>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</si>
  <si>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</si>
  <si>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</si>
  <si>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</si>
  <si>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</si>
  <si>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 які  не здатні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</si>
  <si>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з похилим віком , хворобою, інвалідністю.</t>
  </si>
  <si>
    <t>Громадський проект "Сфера довіри"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</si>
  <si>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</si>
  <si>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</si>
  <si>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</si>
  <si>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</si>
  <si>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</si>
  <si>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</si>
  <si>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од.</t>
  </si>
  <si>
    <t>Положення про терцентр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</si>
  <si>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</si>
  <si>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</si>
  <si>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</si>
  <si>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</si>
  <si>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обсяг видатків на поточний ремонт пандуса</t>
  </si>
  <si>
    <t>грн.</t>
  </si>
  <si>
    <t>Кошторис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</si>
  <si>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</si>
  <si>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</si>
  <si>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</si>
  <si>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про організацію соц.обсл.ф.12соц.</t>
  </si>
  <si>
    <t>у тому числі з V групою рухової активності</t>
  </si>
  <si>
    <t>к-сть ремонтів</t>
  </si>
  <si>
    <t>кількість</t>
  </si>
  <si>
    <t>к-сть громадських проектів</t>
  </si>
  <si>
    <t>шт.</t>
  </si>
  <si>
    <t>Дані установи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</si>
  <si>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</si>
  <si>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</si>
  <si>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установи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</si>
  <si>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</si>
  <si>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</si>
  <si>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поточний ремонт</t>
  </si>
  <si>
    <t>Облікові дані</t>
  </si>
  <si>
    <t>Витрати на громадський проект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</si>
  <si>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</si>
  <si>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</si>
  <si>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</si>
  <si>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віку,особам з інвалідністю та дітям з інвалідністю в установах соціального обслуговування системи органів праці та соціального захисту населення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</si>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</sst>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132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123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124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129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135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124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129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1" t="s">
        <v>133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136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137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134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130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31.5" customHeight="1" x14ac:dyDescent="0.2">
      <c r="A29" s="147" t="s">
        <v>120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25.5" customHeight="1" x14ac:dyDescent="0.2">
      <c r="A34" s="54">
        <v>1</v>
      </c>
      <c r="B34" s="54"/>
      <c r="C34" s="54"/>
      <c r="D34" s="54"/>
      <c r="E34" s="54"/>
      <c r="F34" s="54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4" t="s">
        <v>73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131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4" t="s">
        <v>3</v>
      </c>
      <c r="B39" s="84"/>
      <c r="C39" s="84" t="s">
        <v>66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 t="s">
        <v>25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 t="s">
        <v>44</v>
      </c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 t="s">
        <v>0</v>
      </c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29.1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2</v>
      </c>
      <c r="AB40" s="84"/>
      <c r="AC40" s="84"/>
      <c r="AD40" s="84"/>
      <c r="AE40" s="84"/>
      <c r="AF40" s="84" t="s">
        <v>1</v>
      </c>
      <c r="AG40" s="84"/>
      <c r="AH40" s="84"/>
      <c r="AI40" s="84"/>
      <c r="AJ40" s="84"/>
      <c r="AK40" s="84" t="s">
        <v>26</v>
      </c>
      <c r="AL40" s="84"/>
      <c r="AM40" s="84"/>
      <c r="AN40" s="84"/>
      <c r="AO40" s="84"/>
      <c r="AP40" s="84" t="s">
        <v>2</v>
      </c>
      <c r="AQ40" s="84"/>
      <c r="AR40" s="84"/>
      <c r="AS40" s="84"/>
      <c r="AT40" s="84"/>
      <c r="AU40" s="84" t="s">
        <v>1</v>
      </c>
      <c r="AV40" s="84"/>
      <c r="AW40" s="84"/>
      <c r="AX40" s="84"/>
      <c r="AY40" s="84"/>
      <c r="AZ40" s="84" t="s">
        <v>26</v>
      </c>
      <c r="BA40" s="84"/>
      <c r="BB40" s="84"/>
      <c r="BC40" s="84"/>
      <c r="BD40" s="84" t="s">
        <v>2</v>
      </c>
      <c r="BE40" s="84"/>
      <c r="BF40" s="84"/>
      <c r="BG40" s="84"/>
      <c r="BH40" s="84"/>
      <c r="BI40" s="84" t="s">
        <v>1</v>
      </c>
      <c r="BJ40" s="84"/>
      <c r="BK40" s="84"/>
      <c r="BL40" s="84"/>
      <c r="BM40" s="84"/>
      <c r="BN40" s="84" t="s">
        <v>27</v>
      </c>
      <c r="BO40" s="84"/>
      <c r="BP40" s="84"/>
      <c r="BQ40" s="84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4" t="s">
        <v>13</v>
      </c>
      <c r="B42" s="54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6" t="s">
        <v>10</v>
      </c>
      <c r="AB42" s="86"/>
      <c r="AC42" s="86"/>
      <c r="AD42" s="86"/>
      <c r="AE42" s="86"/>
      <c r="AF42" s="86" t="s">
        <v>9</v>
      </c>
      <c r="AG42" s="86"/>
      <c r="AH42" s="86"/>
      <c r="AI42" s="86"/>
      <c r="AJ42" s="86"/>
      <c r="AK42" s="47" t="s">
        <v>16</v>
      </c>
      <c r="AL42" s="47"/>
      <c r="AM42" s="47"/>
      <c r="AN42" s="47"/>
      <c r="AO42" s="47"/>
      <c r="AP42" s="86" t="s">
        <v>11</v>
      </c>
      <c r="AQ42" s="86"/>
      <c r="AR42" s="86"/>
      <c r="AS42" s="86"/>
      <c r="AT42" s="86"/>
      <c r="AU42" s="86" t="s">
        <v>12</v>
      </c>
      <c r="AV42" s="86"/>
      <c r="AW42" s="86"/>
      <c r="AX42" s="86"/>
      <c r="AY42" s="86"/>
      <c r="AZ42" s="47" t="s">
        <v>16</v>
      </c>
      <c r="BA42" s="47"/>
      <c r="BB42" s="47"/>
      <c r="BC42" s="47"/>
      <c r="BD42" s="109" t="s">
        <v>31</v>
      </c>
      <c r="BE42" s="109"/>
      <c r="BF42" s="109"/>
      <c r="BG42" s="109"/>
      <c r="BH42" s="109"/>
      <c r="BI42" s="109" t="s">
        <v>31</v>
      </c>
      <c r="BJ42" s="109"/>
      <c r="BK42" s="109"/>
      <c r="BL42" s="109"/>
      <c r="BM42" s="109"/>
      <c r="BN42" s="87" t="s">
        <v>16</v>
      </c>
      <c r="BO42" s="87"/>
      <c r="BP42" s="87"/>
      <c r="BQ42" s="87"/>
      <c r="CA42" s="1" t="s">
        <v>19</v>
      </c>
    </row>
    <row r="43" spans="1:79" ht="25.5" customHeight="1" x14ac:dyDescent="0.2">
      <c r="A43" s="78">
        <v>1</v>
      </c>
      <c r="B43" s="78"/>
      <c r="C43" s="79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75">
        <v>52945625.920000002</v>
      </c>
      <c r="AB43" s="75"/>
      <c r="AC43" s="75"/>
      <c r="AD43" s="75"/>
      <c r="AE43" s="75"/>
      <c r="AF43" s="75">
        <v>1271000</v>
      </c>
      <c r="AG43" s="75"/>
      <c r="AH43" s="75"/>
      <c r="AI43" s="75"/>
      <c r="AJ43" s="75"/>
      <c r="AK43" s="75">
        <f>AA43+AF43</f>
        <v>54216625.920000002</v>
      </c>
      <c r="AL43" s="75"/>
      <c r="AM43" s="75"/>
      <c r="AN43" s="75"/>
      <c r="AO43" s="75"/>
      <c r="AP43" s="75">
        <v>52324174.049999997</v>
      </c>
      <c r="AQ43" s="75"/>
      <c r="AR43" s="75"/>
      <c r="AS43" s="75"/>
      <c r="AT43" s="75"/>
      <c r="AU43" s="75">
        <v>1271000</v>
      </c>
      <c r="AV43" s="75"/>
      <c r="AW43" s="75"/>
      <c r="AX43" s="75"/>
      <c r="AY43" s="75"/>
      <c r="AZ43" s="75">
        <f>AP43+AU43</f>
        <v>53595174.049999997</v>
      </c>
      <c r="BA43" s="75"/>
      <c r="BB43" s="75"/>
      <c r="BC43" s="75"/>
      <c r="BD43" s="75">
        <f>AP43-AA43</f>
        <v>-621451.87000000477</v>
      </c>
      <c r="BE43" s="75"/>
      <c r="BF43" s="75"/>
      <c r="BG43" s="75"/>
      <c r="BH43" s="75"/>
      <c r="BI43" s="75">
        <f>AU43-AF43</f>
        <v>0</v>
      </c>
      <c r="BJ43" s="75"/>
      <c r="BK43" s="75"/>
      <c r="BL43" s="75"/>
      <c r="BM43" s="75"/>
      <c r="BN43" s="75">
        <f>BD43+BI43</f>
        <v>-621451.87000000477</v>
      </c>
      <c r="BO43" s="75"/>
      <c r="BP43" s="75"/>
      <c r="BQ43" s="75"/>
      <c r="CA43" s="1" t="s">
        <v>20</v>
      </c>
    </row>
    <row r="44" spans="1:79" ht="15" customHeight="1" x14ac:dyDescent="0.2">
      <c r="A44" s="78">
        <v>2</v>
      </c>
      <c r="B44" s="78"/>
      <c r="C44" s="79" t="s">
        <v>83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5">
        <v>226413</v>
      </c>
      <c r="AB44" s="75"/>
      <c r="AC44" s="75"/>
      <c r="AD44" s="75"/>
      <c r="AE44" s="75"/>
      <c r="AF44" s="75">
        <v>64327</v>
      </c>
      <c r="AG44" s="75"/>
      <c r="AH44" s="75"/>
      <c r="AI44" s="75"/>
      <c r="AJ44" s="75"/>
      <c r="AK44" s="75">
        <f>AA44+AF44</f>
        <v>290740</v>
      </c>
      <c r="AL44" s="75"/>
      <c r="AM44" s="75"/>
      <c r="AN44" s="75"/>
      <c r="AO44" s="75"/>
      <c r="AP44" s="75">
        <v>221175.94</v>
      </c>
      <c r="AQ44" s="75"/>
      <c r="AR44" s="75"/>
      <c r="AS44" s="75"/>
      <c r="AT44" s="75"/>
      <c r="AU44" s="75">
        <v>63597.06</v>
      </c>
      <c r="AV44" s="75"/>
      <c r="AW44" s="75"/>
      <c r="AX44" s="75"/>
      <c r="AY44" s="75"/>
      <c r="AZ44" s="75">
        <f>AP44+AU44</f>
        <v>284773</v>
      </c>
      <c r="BA44" s="75"/>
      <c r="BB44" s="75"/>
      <c r="BC44" s="75"/>
      <c r="BD44" s="75">
        <f>AP44-AA44</f>
        <v>-5237.0599999999977</v>
      </c>
      <c r="BE44" s="75"/>
      <c r="BF44" s="75"/>
      <c r="BG44" s="75"/>
      <c r="BH44" s="75"/>
      <c r="BI44" s="75">
        <f>AU44-AF44</f>
        <v>-729.94000000000233</v>
      </c>
      <c r="BJ44" s="75"/>
      <c r="BK44" s="75"/>
      <c r="BL44" s="75"/>
      <c r="BM44" s="75"/>
      <c r="BN44" s="75">
        <f>BD44+BI44</f>
        <v>-5967</v>
      </c>
      <c r="BO44" s="75"/>
      <c r="BP44" s="75"/>
      <c r="BQ44" s="75"/>
    </row>
    <row r="45" spans="1:79" s="40" customFormat="1" ht="15" customHeight="1" x14ac:dyDescent="0.2">
      <c r="A45" s="76"/>
      <c r="B45" s="76"/>
      <c r="C45" s="77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4">
        <v>53172038.920000002</v>
      </c>
      <c r="AB45" s="74"/>
      <c r="AC45" s="74"/>
      <c r="AD45" s="74"/>
      <c r="AE45" s="74"/>
      <c r="AF45" s="74">
        <v>1335327</v>
      </c>
      <c r="AG45" s="74"/>
      <c r="AH45" s="74"/>
      <c r="AI45" s="74"/>
      <c r="AJ45" s="74"/>
      <c r="AK45" s="74">
        <f>AA45+AF45</f>
        <v>54507365.920000002</v>
      </c>
      <c r="AL45" s="74"/>
      <c r="AM45" s="74"/>
      <c r="AN45" s="74"/>
      <c r="AO45" s="74"/>
      <c r="AP45" s="74">
        <v>52545349.989999995</v>
      </c>
      <c r="AQ45" s="74"/>
      <c r="AR45" s="74"/>
      <c r="AS45" s="74"/>
      <c r="AT45" s="74"/>
      <c r="AU45" s="74">
        <v>1334597.06</v>
      </c>
      <c r="AV45" s="74"/>
      <c r="AW45" s="74"/>
      <c r="AX45" s="74"/>
      <c r="AY45" s="74"/>
      <c r="AZ45" s="74">
        <f>AP45+AU45</f>
        <v>53879947.049999997</v>
      </c>
      <c r="BA45" s="74"/>
      <c r="BB45" s="74"/>
      <c r="BC45" s="74"/>
      <c r="BD45" s="74">
        <f>AP45-AA45</f>
        <v>-626688.93000000715</v>
      </c>
      <c r="BE45" s="74"/>
      <c r="BF45" s="74"/>
      <c r="BG45" s="74"/>
      <c r="BH45" s="74"/>
      <c r="BI45" s="74">
        <f>AU45-AF45</f>
        <v>-729.93999999994412</v>
      </c>
      <c r="BJ45" s="74"/>
      <c r="BK45" s="74"/>
      <c r="BL45" s="74"/>
      <c r="BM45" s="74"/>
      <c r="BN45" s="74">
        <f>BD45+BI45</f>
        <v>-627418.8700000071</v>
      </c>
      <c r="BO45" s="74"/>
      <c r="BP45" s="74"/>
      <c r="BQ45" s="74"/>
    </row>
    <row r="47" spans="1:79" ht="29.25" customHeight="1" x14ac:dyDescent="0.2">
      <c r="A47" s="94" t="s">
        <v>75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5" t="s">
        <v>3</v>
      </c>
      <c r="B49" s="115"/>
      <c r="C49" s="84" t="s">
        <v>60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t="15.75" x14ac:dyDescent="0.2">
      <c r="A50" s="115">
        <v>1</v>
      </c>
      <c r="B50" s="115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6" t="s">
        <v>13</v>
      </c>
      <c r="B51" s="117"/>
      <c r="C51" s="119" t="s">
        <v>14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CA51" s="1" t="s">
        <v>69</v>
      </c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15" customHeight="1" x14ac:dyDescent="0.2">
      <c r="A54" s="98" t="s">
        <v>131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80" t="s">
        <v>3</v>
      </c>
      <c r="B55" s="81"/>
      <c r="C55" s="84" t="s">
        <v>28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25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 t="s">
        <v>44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 t="s">
        <v>0</v>
      </c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2"/>
      <c r="BP55" s="2"/>
      <c r="BQ55" s="2"/>
    </row>
    <row r="56" spans="1:79" ht="29.1" customHeight="1" x14ac:dyDescent="0.2">
      <c r="A56" s="82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 t="s">
        <v>2</v>
      </c>
      <c r="T56" s="84"/>
      <c r="U56" s="84"/>
      <c r="V56" s="84"/>
      <c r="W56" s="84"/>
      <c r="X56" s="84" t="s">
        <v>1</v>
      </c>
      <c r="Y56" s="84"/>
      <c r="Z56" s="84"/>
      <c r="AA56" s="84"/>
      <c r="AB56" s="84"/>
      <c r="AC56" s="84" t="s">
        <v>26</v>
      </c>
      <c r="AD56" s="84"/>
      <c r="AE56" s="84"/>
      <c r="AF56" s="84"/>
      <c r="AG56" s="84"/>
      <c r="AH56" s="84"/>
      <c r="AI56" s="84" t="s">
        <v>2</v>
      </c>
      <c r="AJ56" s="84"/>
      <c r="AK56" s="84"/>
      <c r="AL56" s="84"/>
      <c r="AM56" s="84"/>
      <c r="AN56" s="84" t="s">
        <v>1</v>
      </c>
      <c r="AO56" s="84"/>
      <c r="AP56" s="84"/>
      <c r="AQ56" s="84"/>
      <c r="AR56" s="84"/>
      <c r="AS56" s="84" t="s">
        <v>26</v>
      </c>
      <c r="AT56" s="84"/>
      <c r="AU56" s="84"/>
      <c r="AV56" s="84"/>
      <c r="AW56" s="84"/>
      <c r="AX56" s="84"/>
      <c r="AY56" s="88" t="s">
        <v>2</v>
      </c>
      <c r="AZ56" s="89"/>
      <c r="BA56" s="89"/>
      <c r="BB56" s="89"/>
      <c r="BC56" s="90"/>
      <c r="BD56" s="88" t="s">
        <v>1</v>
      </c>
      <c r="BE56" s="89"/>
      <c r="BF56" s="89"/>
      <c r="BG56" s="89"/>
      <c r="BH56" s="90"/>
      <c r="BI56" s="84" t="s">
        <v>26</v>
      </c>
      <c r="BJ56" s="84"/>
      <c r="BK56" s="84"/>
      <c r="BL56" s="84"/>
      <c r="BM56" s="84"/>
      <c r="BN56" s="84"/>
      <c r="BO56" s="2"/>
      <c r="BP56" s="2"/>
      <c r="BQ56" s="2"/>
    </row>
    <row r="57" spans="1:79" ht="15.95" customHeight="1" x14ac:dyDescent="0.25">
      <c r="A57" s="84">
        <v>1</v>
      </c>
      <c r="B57" s="84"/>
      <c r="C57" s="84">
        <v>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>
        <v>3</v>
      </c>
      <c r="T57" s="84"/>
      <c r="U57" s="84"/>
      <c r="V57" s="84"/>
      <c r="W57" s="84"/>
      <c r="X57" s="84">
        <v>4</v>
      </c>
      <c r="Y57" s="84"/>
      <c r="Z57" s="84"/>
      <c r="AA57" s="84"/>
      <c r="AB57" s="84"/>
      <c r="AC57" s="84">
        <v>5</v>
      </c>
      <c r="AD57" s="84"/>
      <c r="AE57" s="84"/>
      <c r="AF57" s="84"/>
      <c r="AG57" s="84"/>
      <c r="AH57" s="84"/>
      <c r="AI57" s="84">
        <v>6</v>
      </c>
      <c r="AJ57" s="84"/>
      <c r="AK57" s="84"/>
      <c r="AL57" s="84"/>
      <c r="AM57" s="84"/>
      <c r="AN57" s="84">
        <v>7</v>
      </c>
      <c r="AO57" s="84"/>
      <c r="AP57" s="84"/>
      <c r="AQ57" s="84"/>
      <c r="AR57" s="84"/>
      <c r="AS57" s="84">
        <v>8</v>
      </c>
      <c r="AT57" s="84"/>
      <c r="AU57" s="84"/>
      <c r="AV57" s="84"/>
      <c r="AW57" s="84"/>
      <c r="AX57" s="84"/>
      <c r="AY57" s="84">
        <v>9</v>
      </c>
      <c r="AZ57" s="84"/>
      <c r="BA57" s="84"/>
      <c r="BB57" s="84"/>
      <c r="BC57" s="84"/>
      <c r="BD57" s="84">
        <v>10</v>
      </c>
      <c r="BE57" s="84"/>
      <c r="BF57" s="84"/>
      <c r="BG57" s="84"/>
      <c r="BH57" s="84"/>
      <c r="BI57" s="88">
        <v>11</v>
      </c>
      <c r="BJ57" s="89"/>
      <c r="BK57" s="89"/>
      <c r="BL57" s="89"/>
      <c r="BM57" s="89"/>
      <c r="BN57" s="90"/>
      <c r="BO57" s="6"/>
      <c r="BP57" s="6"/>
      <c r="BQ57" s="6"/>
    </row>
    <row r="58" spans="1:79" ht="18" hidden="1" customHeight="1" x14ac:dyDescent="0.2">
      <c r="A58" s="54" t="s">
        <v>13</v>
      </c>
      <c r="B58" s="54"/>
      <c r="C58" s="85" t="s">
        <v>14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 t="s">
        <v>10</v>
      </c>
      <c r="T58" s="86"/>
      <c r="U58" s="86"/>
      <c r="V58" s="86"/>
      <c r="W58" s="86"/>
      <c r="X58" s="86" t="s">
        <v>9</v>
      </c>
      <c r="Y58" s="86"/>
      <c r="Z58" s="86"/>
      <c r="AA58" s="86"/>
      <c r="AB58" s="86"/>
      <c r="AC58" s="47" t="s">
        <v>16</v>
      </c>
      <c r="AD58" s="87"/>
      <c r="AE58" s="87"/>
      <c r="AF58" s="87"/>
      <c r="AG58" s="87"/>
      <c r="AH58" s="87"/>
      <c r="AI58" s="86" t="s">
        <v>11</v>
      </c>
      <c r="AJ58" s="86"/>
      <c r="AK58" s="86"/>
      <c r="AL58" s="86"/>
      <c r="AM58" s="86"/>
      <c r="AN58" s="86" t="s">
        <v>12</v>
      </c>
      <c r="AO58" s="86"/>
      <c r="AP58" s="86"/>
      <c r="AQ58" s="86"/>
      <c r="AR58" s="86"/>
      <c r="AS58" s="47" t="s">
        <v>16</v>
      </c>
      <c r="AT58" s="87"/>
      <c r="AU58" s="87"/>
      <c r="AV58" s="87"/>
      <c r="AW58" s="87"/>
      <c r="AX58" s="87"/>
      <c r="AY58" s="91" t="s">
        <v>17</v>
      </c>
      <c r="AZ58" s="92"/>
      <c r="BA58" s="92"/>
      <c r="BB58" s="92"/>
      <c r="BC58" s="93"/>
      <c r="BD58" s="91" t="s">
        <v>17</v>
      </c>
      <c r="BE58" s="92"/>
      <c r="BF58" s="92"/>
      <c r="BG58" s="92"/>
      <c r="BH58" s="93"/>
      <c r="BI58" s="87" t="s">
        <v>16</v>
      </c>
      <c r="BJ58" s="87"/>
      <c r="BK58" s="87"/>
      <c r="BL58" s="87"/>
      <c r="BM58" s="87"/>
      <c r="BN58" s="87"/>
      <c r="BO58" s="7"/>
      <c r="BP58" s="7"/>
      <c r="BQ58" s="7"/>
      <c r="CA58" s="1" t="s">
        <v>21</v>
      </c>
    </row>
    <row r="59" spans="1:79" ht="38.25" customHeight="1" x14ac:dyDescent="0.2">
      <c r="A59" s="54">
        <v>1</v>
      </c>
      <c r="B59" s="54"/>
      <c r="C59" s="71" t="s">
        <v>85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3"/>
      <c r="S59" s="52">
        <v>52945625.920000002</v>
      </c>
      <c r="T59" s="52"/>
      <c r="U59" s="52"/>
      <c r="V59" s="52"/>
      <c r="W59" s="52"/>
      <c r="X59" s="52">
        <v>1271000</v>
      </c>
      <c r="Y59" s="52"/>
      <c r="Z59" s="52"/>
      <c r="AA59" s="52"/>
      <c r="AB59" s="52"/>
      <c r="AC59" s="52">
        <f>S59+X59</f>
        <v>54216625.920000002</v>
      </c>
      <c r="AD59" s="52"/>
      <c r="AE59" s="52"/>
      <c r="AF59" s="52"/>
      <c r="AG59" s="52"/>
      <c r="AH59" s="52"/>
      <c r="AI59" s="52">
        <v>52545349.990000002</v>
      </c>
      <c r="AJ59" s="52"/>
      <c r="AK59" s="52"/>
      <c r="AL59" s="52"/>
      <c r="AM59" s="52"/>
      <c r="AN59" s="52">
        <v>1271000</v>
      </c>
      <c r="AO59" s="52"/>
      <c r="AP59" s="52"/>
      <c r="AQ59" s="52"/>
      <c r="AR59" s="52"/>
      <c r="AS59" s="52">
        <f>AI59+AN59</f>
        <v>53816349.990000002</v>
      </c>
      <c r="AT59" s="52"/>
      <c r="AU59" s="52"/>
      <c r="AV59" s="52"/>
      <c r="AW59" s="52"/>
      <c r="AX59" s="52"/>
      <c r="AY59" s="52">
        <f>AI59-S59</f>
        <v>-400275.9299999997</v>
      </c>
      <c r="AZ59" s="52"/>
      <c r="BA59" s="52"/>
      <c r="BB59" s="52"/>
      <c r="BC59" s="52"/>
      <c r="BD59" s="70">
        <f>AN59-X59</f>
        <v>0</v>
      </c>
      <c r="BE59" s="70"/>
      <c r="BF59" s="70"/>
      <c r="BG59" s="70"/>
      <c r="BH59" s="70"/>
      <c r="BI59" s="70">
        <f>AY59+BD59</f>
        <v>-400275.9299999997</v>
      </c>
      <c r="BJ59" s="70"/>
      <c r="BK59" s="70"/>
      <c r="BL59" s="70"/>
      <c r="BM59" s="70"/>
      <c r="BN59" s="70"/>
      <c r="BO59" s="8"/>
      <c r="BP59" s="8"/>
      <c r="BQ59" s="8"/>
      <c r="CA59" s="1" t="s">
        <v>22</v>
      </c>
    </row>
    <row r="60" spans="1:79" ht="15" customHeight="1" x14ac:dyDescent="0.2">
      <c r="A60" s="54">
        <v>2</v>
      </c>
      <c r="B60" s="54"/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  <c r="S60" s="52">
        <v>226413</v>
      </c>
      <c r="T60" s="52"/>
      <c r="U60" s="52"/>
      <c r="V60" s="52"/>
      <c r="W60" s="52"/>
      <c r="X60" s="52">
        <v>64327</v>
      </c>
      <c r="Y60" s="52"/>
      <c r="Z60" s="52"/>
      <c r="AA60" s="52"/>
      <c r="AB60" s="52"/>
      <c r="AC60" s="52">
        <f>S60+X60</f>
        <v>290740</v>
      </c>
      <c r="AD60" s="52"/>
      <c r="AE60" s="52"/>
      <c r="AF60" s="52"/>
      <c r="AG60" s="52"/>
      <c r="AH60" s="52"/>
      <c r="AI60" s="52">
        <v>221175.94</v>
      </c>
      <c r="AJ60" s="52"/>
      <c r="AK60" s="52"/>
      <c r="AL60" s="52"/>
      <c r="AM60" s="52"/>
      <c r="AN60" s="52">
        <v>63597.06</v>
      </c>
      <c r="AO60" s="52"/>
      <c r="AP60" s="52"/>
      <c r="AQ60" s="52"/>
      <c r="AR60" s="52"/>
      <c r="AS60" s="52">
        <f>AI60+AN60</f>
        <v>284773</v>
      </c>
      <c r="AT60" s="52"/>
      <c r="AU60" s="52"/>
      <c r="AV60" s="52"/>
      <c r="AW60" s="52"/>
      <c r="AX60" s="52"/>
      <c r="AY60" s="52">
        <f>AI60-S60</f>
        <v>-5237.0599999999977</v>
      </c>
      <c r="AZ60" s="52"/>
      <c r="BA60" s="52"/>
      <c r="BB60" s="52"/>
      <c r="BC60" s="52"/>
      <c r="BD60" s="70">
        <f>AN60-X60</f>
        <v>-729.94000000000233</v>
      </c>
      <c r="BE60" s="70"/>
      <c r="BF60" s="70"/>
      <c r="BG60" s="70"/>
      <c r="BH60" s="70"/>
      <c r="BI60" s="70">
        <f>AY60+BD60</f>
        <v>-5967</v>
      </c>
      <c r="BJ60" s="70"/>
      <c r="BK60" s="70"/>
      <c r="BL60" s="70"/>
      <c r="BM60" s="70"/>
      <c r="BN60" s="70"/>
      <c r="BO60" s="8"/>
      <c r="BP60" s="8"/>
      <c r="BQ60" s="8"/>
    </row>
    <row r="61" spans="1:79" s="40" customFormat="1" ht="15" customHeight="1" x14ac:dyDescent="0.2">
      <c r="A61" s="59"/>
      <c r="B61" s="59"/>
      <c r="C61" s="67" t="s">
        <v>86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53">
        <v>53172038.920000002</v>
      </c>
      <c r="T61" s="53"/>
      <c r="U61" s="53"/>
      <c r="V61" s="53"/>
      <c r="W61" s="53"/>
      <c r="X61" s="53">
        <v>1335327</v>
      </c>
      <c r="Y61" s="53"/>
      <c r="Z61" s="53"/>
      <c r="AA61" s="53"/>
      <c r="AB61" s="53"/>
      <c r="AC61" s="53">
        <f>S61+X61</f>
        <v>54507365.920000002</v>
      </c>
      <c r="AD61" s="53"/>
      <c r="AE61" s="53"/>
      <c r="AF61" s="53"/>
      <c r="AG61" s="53"/>
      <c r="AH61" s="53"/>
      <c r="AI61" s="53">
        <v>52766525.93</v>
      </c>
      <c r="AJ61" s="53"/>
      <c r="AK61" s="53"/>
      <c r="AL61" s="53"/>
      <c r="AM61" s="53"/>
      <c r="AN61" s="53">
        <v>1334597.06</v>
      </c>
      <c r="AO61" s="53"/>
      <c r="AP61" s="53"/>
      <c r="AQ61" s="53"/>
      <c r="AR61" s="53"/>
      <c r="AS61" s="53">
        <f>AI61+AN61</f>
        <v>54101122.990000002</v>
      </c>
      <c r="AT61" s="53"/>
      <c r="AU61" s="53"/>
      <c r="AV61" s="53"/>
      <c r="AW61" s="53"/>
      <c r="AX61" s="53"/>
      <c r="AY61" s="53">
        <f>AI61-S61</f>
        <v>-405512.99000000209</v>
      </c>
      <c r="AZ61" s="53"/>
      <c r="BA61" s="53"/>
      <c r="BB61" s="53"/>
      <c r="BC61" s="53"/>
      <c r="BD61" s="66">
        <f>AN61-X61</f>
        <v>-729.93999999994412</v>
      </c>
      <c r="BE61" s="66"/>
      <c r="BF61" s="66"/>
      <c r="BG61" s="66"/>
      <c r="BH61" s="66"/>
      <c r="BI61" s="66">
        <f>AY61+BD61</f>
        <v>-406242.93000000203</v>
      </c>
      <c r="BJ61" s="66"/>
      <c r="BK61" s="66"/>
      <c r="BL61" s="66"/>
      <c r="BM61" s="66"/>
      <c r="BN61" s="66"/>
      <c r="BO61" s="41"/>
      <c r="BP61" s="41"/>
      <c r="BQ61" s="41"/>
    </row>
    <row r="63" spans="1:79" ht="15.75" customHeight="1" x14ac:dyDescent="0.2">
      <c r="A63" s="94" t="s">
        <v>43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</row>
    <row r="64" spans="1:79" ht="15.75" customHeight="1" x14ac:dyDescent="0.2">
      <c r="A64" s="94" t="s">
        <v>61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</row>
    <row r="65" spans="1:79" ht="8.25" customHeight="1" x14ac:dyDescent="0.2"/>
    <row r="66" spans="1:79" ht="45" customHeight="1" x14ac:dyDescent="0.2">
      <c r="A66" s="80" t="s">
        <v>3</v>
      </c>
      <c r="B66" s="81"/>
      <c r="C66" s="80" t="s">
        <v>6</v>
      </c>
      <c r="D66" s="110"/>
      <c r="E66" s="110"/>
      <c r="F66" s="110"/>
      <c r="G66" s="110"/>
      <c r="H66" s="110"/>
      <c r="I66" s="81"/>
      <c r="J66" s="80" t="s">
        <v>5</v>
      </c>
      <c r="K66" s="110"/>
      <c r="L66" s="110"/>
      <c r="M66" s="110"/>
      <c r="N66" s="81"/>
      <c r="O66" s="80" t="s">
        <v>4</v>
      </c>
      <c r="P66" s="110"/>
      <c r="Q66" s="110"/>
      <c r="R66" s="110"/>
      <c r="S66" s="110"/>
      <c r="T66" s="110"/>
      <c r="U66" s="110"/>
      <c r="V66" s="110"/>
      <c r="W66" s="110"/>
      <c r="X66" s="81"/>
      <c r="Y66" s="84" t="s">
        <v>25</v>
      </c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 t="s">
        <v>45</v>
      </c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139" t="s">
        <v>0</v>
      </c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82"/>
      <c r="B67" s="83"/>
      <c r="C67" s="82"/>
      <c r="D67" s="111"/>
      <c r="E67" s="111"/>
      <c r="F67" s="111"/>
      <c r="G67" s="111"/>
      <c r="H67" s="111"/>
      <c r="I67" s="83"/>
      <c r="J67" s="82"/>
      <c r="K67" s="111"/>
      <c r="L67" s="111"/>
      <c r="M67" s="111"/>
      <c r="N67" s="83"/>
      <c r="O67" s="82"/>
      <c r="P67" s="111"/>
      <c r="Q67" s="111"/>
      <c r="R67" s="111"/>
      <c r="S67" s="111"/>
      <c r="T67" s="111"/>
      <c r="U67" s="111"/>
      <c r="V67" s="111"/>
      <c r="W67" s="111"/>
      <c r="X67" s="83"/>
      <c r="Y67" s="88" t="s">
        <v>2</v>
      </c>
      <c r="Z67" s="89"/>
      <c r="AA67" s="89"/>
      <c r="AB67" s="89"/>
      <c r="AC67" s="90"/>
      <c r="AD67" s="88" t="s">
        <v>1</v>
      </c>
      <c r="AE67" s="89"/>
      <c r="AF67" s="89"/>
      <c r="AG67" s="89"/>
      <c r="AH67" s="90"/>
      <c r="AI67" s="84" t="s">
        <v>26</v>
      </c>
      <c r="AJ67" s="84"/>
      <c r="AK67" s="84"/>
      <c r="AL67" s="84"/>
      <c r="AM67" s="84"/>
      <c r="AN67" s="84" t="s">
        <v>2</v>
      </c>
      <c r="AO67" s="84"/>
      <c r="AP67" s="84"/>
      <c r="AQ67" s="84"/>
      <c r="AR67" s="84"/>
      <c r="AS67" s="84" t="s">
        <v>1</v>
      </c>
      <c r="AT67" s="84"/>
      <c r="AU67" s="84"/>
      <c r="AV67" s="84"/>
      <c r="AW67" s="84"/>
      <c r="AX67" s="84" t="s">
        <v>26</v>
      </c>
      <c r="AY67" s="84"/>
      <c r="AZ67" s="84"/>
      <c r="BA67" s="84"/>
      <c r="BB67" s="84"/>
      <c r="BC67" s="84" t="s">
        <v>2</v>
      </c>
      <c r="BD67" s="84"/>
      <c r="BE67" s="84"/>
      <c r="BF67" s="84"/>
      <c r="BG67" s="84"/>
      <c r="BH67" s="84" t="s">
        <v>1</v>
      </c>
      <c r="BI67" s="84"/>
      <c r="BJ67" s="84"/>
      <c r="BK67" s="84"/>
      <c r="BL67" s="84"/>
      <c r="BM67" s="84" t="s">
        <v>26</v>
      </c>
      <c r="BN67" s="84"/>
      <c r="BO67" s="84"/>
      <c r="BP67" s="84"/>
      <c r="BQ67" s="8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84">
        <v>1</v>
      </c>
      <c r="B68" s="84"/>
      <c r="C68" s="84">
        <v>2</v>
      </c>
      <c r="D68" s="84"/>
      <c r="E68" s="84"/>
      <c r="F68" s="84"/>
      <c r="G68" s="84"/>
      <c r="H68" s="84"/>
      <c r="I68" s="84"/>
      <c r="J68" s="84">
        <v>3</v>
      </c>
      <c r="K68" s="84"/>
      <c r="L68" s="84"/>
      <c r="M68" s="84"/>
      <c r="N68" s="84"/>
      <c r="O68" s="84">
        <v>4</v>
      </c>
      <c r="P68" s="84"/>
      <c r="Q68" s="84"/>
      <c r="R68" s="84"/>
      <c r="S68" s="84"/>
      <c r="T68" s="84"/>
      <c r="U68" s="84"/>
      <c r="V68" s="84"/>
      <c r="W68" s="84"/>
      <c r="X68" s="84"/>
      <c r="Y68" s="84">
        <v>5</v>
      </c>
      <c r="Z68" s="84"/>
      <c r="AA68" s="84"/>
      <c r="AB68" s="84"/>
      <c r="AC68" s="84"/>
      <c r="AD68" s="84">
        <v>6</v>
      </c>
      <c r="AE68" s="84"/>
      <c r="AF68" s="84"/>
      <c r="AG68" s="84"/>
      <c r="AH68" s="84"/>
      <c r="AI68" s="84">
        <v>7</v>
      </c>
      <c r="AJ68" s="84"/>
      <c r="AK68" s="84"/>
      <c r="AL68" s="84"/>
      <c r="AM68" s="84"/>
      <c r="AN68" s="88">
        <v>8</v>
      </c>
      <c r="AO68" s="89"/>
      <c r="AP68" s="89"/>
      <c r="AQ68" s="89"/>
      <c r="AR68" s="90"/>
      <c r="AS68" s="88">
        <v>9</v>
      </c>
      <c r="AT68" s="89"/>
      <c r="AU68" s="89"/>
      <c r="AV68" s="89"/>
      <c r="AW68" s="90"/>
      <c r="AX68" s="88">
        <v>10</v>
      </c>
      <c r="AY68" s="89"/>
      <c r="AZ68" s="89"/>
      <c r="BA68" s="89"/>
      <c r="BB68" s="90"/>
      <c r="BC68" s="88">
        <v>11</v>
      </c>
      <c r="BD68" s="89"/>
      <c r="BE68" s="89"/>
      <c r="BF68" s="89"/>
      <c r="BG68" s="90"/>
      <c r="BH68" s="88">
        <v>12</v>
      </c>
      <c r="BI68" s="89"/>
      <c r="BJ68" s="89"/>
      <c r="BK68" s="89"/>
      <c r="BL68" s="90"/>
      <c r="BM68" s="88">
        <v>13</v>
      </c>
      <c r="BN68" s="89"/>
      <c r="BO68" s="89"/>
      <c r="BP68" s="89"/>
      <c r="BQ68" s="90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54" t="s">
        <v>36</v>
      </c>
      <c r="B69" s="54"/>
      <c r="C69" s="103" t="s">
        <v>14</v>
      </c>
      <c r="D69" s="104"/>
      <c r="E69" s="104"/>
      <c r="F69" s="104"/>
      <c r="G69" s="104"/>
      <c r="H69" s="104"/>
      <c r="I69" s="105"/>
      <c r="J69" s="54" t="s">
        <v>15</v>
      </c>
      <c r="K69" s="54"/>
      <c r="L69" s="54"/>
      <c r="M69" s="54"/>
      <c r="N69" s="54"/>
      <c r="O69" s="85" t="s">
        <v>37</v>
      </c>
      <c r="P69" s="85"/>
      <c r="Q69" s="85"/>
      <c r="R69" s="85"/>
      <c r="S69" s="85"/>
      <c r="T69" s="85"/>
      <c r="U69" s="85"/>
      <c r="V69" s="85"/>
      <c r="W69" s="85"/>
      <c r="X69" s="103"/>
      <c r="Y69" s="86" t="s">
        <v>10</v>
      </c>
      <c r="Z69" s="86"/>
      <c r="AA69" s="86"/>
      <c r="AB69" s="86"/>
      <c r="AC69" s="86"/>
      <c r="AD69" s="86" t="s">
        <v>29</v>
      </c>
      <c r="AE69" s="86"/>
      <c r="AF69" s="86"/>
      <c r="AG69" s="86"/>
      <c r="AH69" s="86"/>
      <c r="AI69" s="86" t="s">
        <v>77</v>
      </c>
      <c r="AJ69" s="86"/>
      <c r="AK69" s="86"/>
      <c r="AL69" s="86"/>
      <c r="AM69" s="86"/>
      <c r="AN69" s="86" t="s">
        <v>30</v>
      </c>
      <c r="AO69" s="86"/>
      <c r="AP69" s="86"/>
      <c r="AQ69" s="86"/>
      <c r="AR69" s="86"/>
      <c r="AS69" s="86" t="s">
        <v>11</v>
      </c>
      <c r="AT69" s="86"/>
      <c r="AU69" s="86"/>
      <c r="AV69" s="86"/>
      <c r="AW69" s="86"/>
      <c r="AX69" s="86" t="s">
        <v>78</v>
      </c>
      <c r="AY69" s="86"/>
      <c r="AZ69" s="86"/>
      <c r="BA69" s="86"/>
      <c r="BB69" s="86"/>
      <c r="BC69" s="86" t="s">
        <v>32</v>
      </c>
      <c r="BD69" s="86"/>
      <c r="BE69" s="86"/>
      <c r="BF69" s="86"/>
      <c r="BG69" s="86"/>
      <c r="BH69" s="86" t="s">
        <v>32</v>
      </c>
      <c r="BI69" s="86"/>
      <c r="BJ69" s="86"/>
      <c r="BK69" s="86"/>
      <c r="BL69" s="86"/>
      <c r="BM69" s="134" t="s">
        <v>16</v>
      </c>
      <c r="BN69" s="134"/>
      <c r="BO69" s="134"/>
      <c r="BP69" s="134"/>
      <c r="BQ69" s="134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59">
        <v>0</v>
      </c>
      <c r="B70" s="59"/>
      <c r="C70" s="63" t="s">
        <v>87</v>
      </c>
      <c r="D70" s="63"/>
      <c r="E70" s="63"/>
      <c r="F70" s="63"/>
      <c r="G70" s="63"/>
      <c r="H70" s="63"/>
      <c r="I70" s="63"/>
      <c r="J70" s="63" t="s">
        <v>88</v>
      </c>
      <c r="K70" s="63"/>
      <c r="L70" s="63"/>
      <c r="M70" s="63"/>
      <c r="N70" s="63"/>
      <c r="O70" s="63" t="s">
        <v>88</v>
      </c>
      <c r="P70" s="63"/>
      <c r="Q70" s="63"/>
      <c r="R70" s="63"/>
      <c r="S70" s="63"/>
      <c r="T70" s="63"/>
      <c r="U70" s="63"/>
      <c r="V70" s="63"/>
      <c r="W70" s="63"/>
      <c r="X70" s="6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54">
        <v>0</v>
      </c>
      <c r="B71" s="54"/>
      <c r="C71" s="55" t="s">
        <v>89</v>
      </c>
      <c r="D71" s="64"/>
      <c r="E71" s="64"/>
      <c r="F71" s="64"/>
      <c r="G71" s="64"/>
      <c r="H71" s="64"/>
      <c r="I71" s="65"/>
      <c r="J71" s="58" t="s">
        <v>90</v>
      </c>
      <c r="K71" s="58"/>
      <c r="L71" s="58"/>
      <c r="M71" s="58"/>
      <c r="N71" s="58"/>
      <c r="O71" s="55" t="s">
        <v>91</v>
      </c>
      <c r="P71" s="64"/>
      <c r="Q71" s="64"/>
      <c r="R71" s="64"/>
      <c r="S71" s="64"/>
      <c r="T71" s="64"/>
      <c r="U71" s="64"/>
      <c r="V71" s="64"/>
      <c r="W71" s="64"/>
      <c r="X71" s="65"/>
      <c r="Y71" s="52">
        <v>1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1</v>
      </c>
      <c r="AJ71" s="52"/>
      <c r="AK71" s="52"/>
      <c r="AL71" s="52"/>
      <c r="AM71" s="52"/>
      <c r="AN71" s="52">
        <v>1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1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">
      <c r="A72" s="54">
        <v>0</v>
      </c>
      <c r="B72" s="54"/>
      <c r="C72" s="55" t="s">
        <v>92</v>
      </c>
      <c r="D72" s="56"/>
      <c r="E72" s="56"/>
      <c r="F72" s="56"/>
      <c r="G72" s="56"/>
      <c r="H72" s="56"/>
      <c r="I72" s="57"/>
      <c r="J72" s="58" t="s">
        <v>90</v>
      </c>
      <c r="K72" s="58"/>
      <c r="L72" s="58"/>
      <c r="M72" s="58"/>
      <c r="N72" s="58"/>
      <c r="O72" s="55" t="s">
        <v>91</v>
      </c>
      <c r="P72" s="56"/>
      <c r="Q72" s="56"/>
      <c r="R72" s="56"/>
      <c r="S72" s="56"/>
      <c r="T72" s="56"/>
      <c r="U72" s="56"/>
      <c r="V72" s="56"/>
      <c r="W72" s="56"/>
      <c r="X72" s="57"/>
      <c r="Y72" s="52">
        <v>4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4</v>
      </c>
      <c r="AJ72" s="52"/>
      <c r="AK72" s="52"/>
      <c r="AL72" s="52"/>
      <c r="AM72" s="52"/>
      <c r="AN72" s="52">
        <v>4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4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54">
        <v>0</v>
      </c>
      <c r="B73" s="54"/>
      <c r="C73" s="55" t="s">
        <v>93</v>
      </c>
      <c r="D73" s="56"/>
      <c r="E73" s="56"/>
      <c r="F73" s="56"/>
      <c r="G73" s="56"/>
      <c r="H73" s="56"/>
      <c r="I73" s="57"/>
      <c r="J73" s="58" t="s">
        <v>90</v>
      </c>
      <c r="K73" s="58"/>
      <c r="L73" s="58"/>
      <c r="M73" s="58"/>
      <c r="N73" s="58"/>
      <c r="O73" s="55" t="s">
        <v>94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146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146</v>
      </c>
      <c r="AJ73" s="52"/>
      <c r="AK73" s="52"/>
      <c r="AL73" s="52"/>
      <c r="AM73" s="52"/>
      <c r="AN73" s="52">
        <v>146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146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54">
        <v>0</v>
      </c>
      <c r="B74" s="54"/>
      <c r="C74" s="55" t="s">
        <v>95</v>
      </c>
      <c r="D74" s="56"/>
      <c r="E74" s="56"/>
      <c r="F74" s="56"/>
      <c r="G74" s="56"/>
      <c r="H74" s="56"/>
      <c r="I74" s="57"/>
      <c r="J74" s="58" t="s">
        <v>90</v>
      </c>
      <c r="K74" s="58"/>
      <c r="L74" s="58"/>
      <c r="M74" s="58"/>
      <c r="N74" s="58"/>
      <c r="O74" s="55" t="s">
        <v>94</v>
      </c>
      <c r="P74" s="56"/>
      <c r="Q74" s="56"/>
      <c r="R74" s="56"/>
      <c r="S74" s="56"/>
      <c r="T74" s="56"/>
      <c r="U74" s="56"/>
      <c r="V74" s="56"/>
      <c r="W74" s="56"/>
      <c r="X74" s="57"/>
      <c r="Y74" s="52">
        <v>118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118</v>
      </c>
      <c r="AJ74" s="52"/>
      <c r="AK74" s="52"/>
      <c r="AL74" s="52"/>
      <c r="AM74" s="52"/>
      <c r="AN74" s="52">
        <v>118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118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4">
        <v>0</v>
      </c>
      <c r="B75" s="54"/>
      <c r="C75" s="55" t="s">
        <v>96</v>
      </c>
      <c r="D75" s="56"/>
      <c r="E75" s="56"/>
      <c r="F75" s="56"/>
      <c r="G75" s="56"/>
      <c r="H75" s="56"/>
      <c r="I75" s="57"/>
      <c r="J75" s="58" t="s">
        <v>97</v>
      </c>
      <c r="K75" s="58"/>
      <c r="L75" s="58"/>
      <c r="M75" s="58"/>
      <c r="N75" s="58"/>
      <c r="O75" s="55" t="s">
        <v>98</v>
      </c>
      <c r="P75" s="56"/>
      <c r="Q75" s="56"/>
      <c r="R75" s="56"/>
      <c r="S75" s="56"/>
      <c r="T75" s="56"/>
      <c r="U75" s="56"/>
      <c r="V75" s="56"/>
      <c r="W75" s="56"/>
      <c r="X75" s="57"/>
      <c r="Y75" s="52">
        <v>150000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150000</v>
      </c>
      <c r="AJ75" s="52"/>
      <c r="AK75" s="52"/>
      <c r="AL75" s="52"/>
      <c r="AM75" s="52"/>
      <c r="AN75" s="52">
        <v>150000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150000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59">
        <v>0</v>
      </c>
      <c r="B76" s="59"/>
      <c r="C76" s="60" t="s">
        <v>99</v>
      </c>
      <c r="D76" s="61"/>
      <c r="E76" s="61"/>
      <c r="F76" s="61"/>
      <c r="G76" s="61"/>
      <c r="H76" s="61"/>
      <c r="I76" s="62"/>
      <c r="J76" s="63" t="s">
        <v>88</v>
      </c>
      <c r="K76" s="63"/>
      <c r="L76" s="63"/>
      <c r="M76" s="63"/>
      <c r="N76" s="63"/>
      <c r="O76" s="60" t="s">
        <v>88</v>
      </c>
      <c r="P76" s="61"/>
      <c r="Q76" s="61"/>
      <c r="R76" s="61"/>
      <c r="S76" s="61"/>
      <c r="T76" s="61"/>
      <c r="U76" s="61"/>
      <c r="V76" s="61"/>
      <c r="W76" s="61"/>
      <c r="X76" s="62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76.5" customHeight="1" x14ac:dyDescent="0.2">
      <c r="A77" s="54">
        <v>0</v>
      </c>
      <c r="B77" s="54"/>
      <c r="C77" s="55" t="s">
        <v>100</v>
      </c>
      <c r="D77" s="56"/>
      <c r="E77" s="56"/>
      <c r="F77" s="56"/>
      <c r="G77" s="56"/>
      <c r="H77" s="56"/>
      <c r="I77" s="57"/>
      <c r="J77" s="58" t="s">
        <v>101</v>
      </c>
      <c r="K77" s="58"/>
      <c r="L77" s="58"/>
      <c r="M77" s="58"/>
      <c r="N77" s="58"/>
      <c r="O77" s="55" t="s">
        <v>102</v>
      </c>
      <c r="P77" s="56"/>
      <c r="Q77" s="56"/>
      <c r="R77" s="56"/>
      <c r="S77" s="56"/>
      <c r="T77" s="56"/>
      <c r="U77" s="56"/>
      <c r="V77" s="56"/>
      <c r="W77" s="56"/>
      <c r="X77" s="57"/>
      <c r="Y77" s="52">
        <v>20109</v>
      </c>
      <c r="Z77" s="52"/>
      <c r="AA77" s="52"/>
      <c r="AB77" s="52"/>
      <c r="AC77" s="52"/>
      <c r="AD77" s="52">
        <v>500</v>
      </c>
      <c r="AE77" s="52"/>
      <c r="AF77" s="52"/>
      <c r="AG77" s="52"/>
      <c r="AH77" s="52"/>
      <c r="AI77" s="52">
        <v>20609</v>
      </c>
      <c r="AJ77" s="52"/>
      <c r="AK77" s="52"/>
      <c r="AL77" s="52"/>
      <c r="AM77" s="52"/>
      <c r="AN77" s="52">
        <v>20109</v>
      </c>
      <c r="AO77" s="52"/>
      <c r="AP77" s="52"/>
      <c r="AQ77" s="52"/>
      <c r="AR77" s="52"/>
      <c r="AS77" s="52">
        <v>500</v>
      </c>
      <c r="AT77" s="52"/>
      <c r="AU77" s="52"/>
      <c r="AV77" s="52"/>
      <c r="AW77" s="52"/>
      <c r="AX77" s="52">
        <v>20609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54">
        <v>0</v>
      </c>
      <c r="B78" s="54"/>
      <c r="C78" s="55" t="s">
        <v>103</v>
      </c>
      <c r="D78" s="56"/>
      <c r="E78" s="56"/>
      <c r="F78" s="56"/>
      <c r="G78" s="56"/>
      <c r="H78" s="56"/>
      <c r="I78" s="57"/>
      <c r="J78" s="58" t="s">
        <v>101</v>
      </c>
      <c r="K78" s="58"/>
      <c r="L78" s="58"/>
      <c r="M78" s="58"/>
      <c r="N78" s="58"/>
      <c r="O78" s="55" t="s">
        <v>102</v>
      </c>
      <c r="P78" s="56"/>
      <c r="Q78" s="56"/>
      <c r="R78" s="56"/>
      <c r="S78" s="56"/>
      <c r="T78" s="56"/>
      <c r="U78" s="56"/>
      <c r="V78" s="56"/>
      <c r="W78" s="56"/>
      <c r="X78" s="57"/>
      <c r="Y78" s="52">
        <v>111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111</v>
      </c>
      <c r="AJ78" s="52"/>
      <c r="AK78" s="52"/>
      <c r="AL78" s="52"/>
      <c r="AM78" s="52"/>
      <c r="AN78" s="52">
        <v>111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111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54">
        <v>0</v>
      </c>
      <c r="B79" s="54"/>
      <c r="C79" s="55" t="s">
        <v>104</v>
      </c>
      <c r="D79" s="56"/>
      <c r="E79" s="56"/>
      <c r="F79" s="56"/>
      <c r="G79" s="56"/>
      <c r="H79" s="56"/>
      <c r="I79" s="57"/>
      <c r="J79" s="58" t="s">
        <v>105</v>
      </c>
      <c r="K79" s="58"/>
      <c r="L79" s="58"/>
      <c r="M79" s="58"/>
      <c r="N79" s="58"/>
      <c r="O79" s="55" t="s">
        <v>98</v>
      </c>
      <c r="P79" s="56"/>
      <c r="Q79" s="56"/>
      <c r="R79" s="56"/>
      <c r="S79" s="56"/>
      <c r="T79" s="56"/>
      <c r="U79" s="56"/>
      <c r="V79" s="56"/>
      <c r="W79" s="56"/>
      <c r="X79" s="57"/>
      <c r="Y79" s="52">
        <v>1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</v>
      </c>
      <c r="AJ79" s="52"/>
      <c r="AK79" s="52"/>
      <c r="AL79" s="52"/>
      <c r="AM79" s="52"/>
      <c r="AN79" s="52">
        <v>1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54">
        <v>0</v>
      </c>
      <c r="B80" s="54"/>
      <c r="C80" s="55" t="s">
        <v>106</v>
      </c>
      <c r="D80" s="56"/>
      <c r="E80" s="56"/>
      <c r="F80" s="56"/>
      <c r="G80" s="56"/>
      <c r="H80" s="56"/>
      <c r="I80" s="57"/>
      <c r="J80" s="58" t="s">
        <v>107</v>
      </c>
      <c r="K80" s="58"/>
      <c r="L80" s="58"/>
      <c r="M80" s="58"/>
      <c r="N80" s="58"/>
      <c r="O80" s="55" t="s">
        <v>108</v>
      </c>
      <c r="P80" s="56"/>
      <c r="Q80" s="56"/>
      <c r="R80" s="56"/>
      <c r="S80" s="56"/>
      <c r="T80" s="56"/>
      <c r="U80" s="56"/>
      <c r="V80" s="56"/>
      <c r="W80" s="56"/>
      <c r="X80" s="57"/>
      <c r="Y80" s="52">
        <v>1</v>
      </c>
      <c r="Z80" s="52"/>
      <c r="AA80" s="52"/>
      <c r="AB80" s="52"/>
      <c r="AC80" s="52"/>
      <c r="AD80" s="52">
        <v>1</v>
      </c>
      <c r="AE80" s="52"/>
      <c r="AF80" s="52"/>
      <c r="AG80" s="52"/>
      <c r="AH80" s="52"/>
      <c r="AI80" s="52">
        <v>1</v>
      </c>
      <c r="AJ80" s="52"/>
      <c r="AK80" s="52"/>
      <c r="AL80" s="52"/>
      <c r="AM80" s="52"/>
      <c r="AN80" s="52">
        <v>1</v>
      </c>
      <c r="AO80" s="52"/>
      <c r="AP80" s="52"/>
      <c r="AQ80" s="52"/>
      <c r="AR80" s="52"/>
      <c r="AS80" s="52">
        <v>1</v>
      </c>
      <c r="AT80" s="52"/>
      <c r="AU80" s="52"/>
      <c r="AV80" s="52"/>
      <c r="AW80" s="52"/>
      <c r="AX80" s="52">
        <v>2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1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59">
        <v>0</v>
      </c>
      <c r="B81" s="59"/>
      <c r="C81" s="60" t="s">
        <v>109</v>
      </c>
      <c r="D81" s="61"/>
      <c r="E81" s="61"/>
      <c r="F81" s="61"/>
      <c r="G81" s="61"/>
      <c r="H81" s="61"/>
      <c r="I81" s="62"/>
      <c r="J81" s="63" t="s">
        <v>88</v>
      </c>
      <c r="K81" s="63"/>
      <c r="L81" s="63"/>
      <c r="M81" s="63"/>
      <c r="N81" s="63"/>
      <c r="O81" s="60" t="s">
        <v>88</v>
      </c>
      <c r="P81" s="61"/>
      <c r="Q81" s="61"/>
      <c r="R81" s="61"/>
      <c r="S81" s="61"/>
      <c r="T81" s="61"/>
      <c r="U81" s="61"/>
      <c r="V81" s="61"/>
      <c r="W81" s="61"/>
      <c r="X81" s="6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89.25" customHeight="1" x14ac:dyDescent="0.2">
      <c r="A82" s="54">
        <v>0</v>
      </c>
      <c r="B82" s="54"/>
      <c r="C82" s="55" t="s">
        <v>110</v>
      </c>
      <c r="D82" s="56"/>
      <c r="E82" s="56"/>
      <c r="F82" s="56"/>
      <c r="G82" s="56"/>
      <c r="H82" s="56"/>
      <c r="I82" s="57"/>
      <c r="J82" s="58" t="s">
        <v>101</v>
      </c>
      <c r="K82" s="58"/>
      <c r="L82" s="58"/>
      <c r="M82" s="58"/>
      <c r="N82" s="58"/>
      <c r="O82" s="55" t="s">
        <v>111</v>
      </c>
      <c r="P82" s="56"/>
      <c r="Q82" s="56"/>
      <c r="R82" s="56"/>
      <c r="S82" s="56"/>
      <c r="T82" s="56"/>
      <c r="U82" s="56"/>
      <c r="V82" s="56"/>
      <c r="W82" s="56"/>
      <c r="X82" s="57"/>
      <c r="Y82" s="52">
        <v>175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175</v>
      </c>
      <c r="AJ82" s="52"/>
      <c r="AK82" s="52"/>
      <c r="AL82" s="52"/>
      <c r="AM82" s="52"/>
      <c r="AN82" s="52">
        <v>175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175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02" customHeight="1" x14ac:dyDescent="0.2">
      <c r="A83" s="54">
        <v>0</v>
      </c>
      <c r="B83" s="54"/>
      <c r="C83" s="55" t="s">
        <v>112</v>
      </c>
      <c r="D83" s="56"/>
      <c r="E83" s="56"/>
      <c r="F83" s="56"/>
      <c r="G83" s="56"/>
      <c r="H83" s="56"/>
      <c r="I83" s="57"/>
      <c r="J83" s="58" t="s">
        <v>113</v>
      </c>
      <c r="K83" s="58"/>
      <c r="L83" s="58"/>
      <c r="M83" s="58"/>
      <c r="N83" s="58"/>
      <c r="O83" s="55" t="s">
        <v>111</v>
      </c>
      <c r="P83" s="56"/>
      <c r="Q83" s="56"/>
      <c r="R83" s="56"/>
      <c r="S83" s="56"/>
      <c r="T83" s="56"/>
      <c r="U83" s="56"/>
      <c r="V83" s="56"/>
      <c r="W83" s="56"/>
      <c r="X83" s="57"/>
      <c r="Y83" s="52">
        <v>2644.19</v>
      </c>
      <c r="Z83" s="52"/>
      <c r="AA83" s="52"/>
      <c r="AB83" s="52"/>
      <c r="AC83" s="52"/>
      <c r="AD83" s="52">
        <v>2670.65</v>
      </c>
      <c r="AE83" s="52"/>
      <c r="AF83" s="52"/>
      <c r="AG83" s="52"/>
      <c r="AH83" s="52"/>
      <c r="AI83" s="52">
        <v>2644.83</v>
      </c>
      <c r="AJ83" s="52"/>
      <c r="AK83" s="52"/>
      <c r="AL83" s="52"/>
      <c r="AM83" s="52"/>
      <c r="AN83" s="52">
        <v>2644.19</v>
      </c>
      <c r="AO83" s="52"/>
      <c r="AP83" s="52"/>
      <c r="AQ83" s="52"/>
      <c r="AR83" s="52"/>
      <c r="AS83" s="52">
        <v>2670.65</v>
      </c>
      <c r="AT83" s="52"/>
      <c r="AU83" s="52"/>
      <c r="AV83" s="52"/>
      <c r="AW83" s="52"/>
      <c r="AX83" s="52">
        <v>5314.84</v>
      </c>
      <c r="AY83" s="52"/>
      <c r="AZ83" s="52"/>
      <c r="BA83" s="52"/>
      <c r="BB83" s="52"/>
      <c r="BC83" s="52">
        <f>AN83-Y83</f>
        <v>0</v>
      </c>
      <c r="BD83" s="52"/>
      <c r="BE83" s="52"/>
      <c r="BF83" s="52"/>
      <c r="BG83" s="52"/>
      <c r="BH83" s="52">
        <f>AS83-AD83</f>
        <v>0</v>
      </c>
      <c r="BI83" s="52"/>
      <c r="BJ83" s="52"/>
      <c r="BK83" s="52"/>
      <c r="BL83" s="52"/>
      <c r="BM83" s="52">
        <v>2670.01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5.5" customHeight="1" x14ac:dyDescent="0.2">
      <c r="A84" s="54">
        <v>0</v>
      </c>
      <c r="B84" s="54"/>
      <c r="C84" s="55" t="s">
        <v>114</v>
      </c>
      <c r="D84" s="56"/>
      <c r="E84" s="56"/>
      <c r="F84" s="56"/>
      <c r="G84" s="56"/>
      <c r="H84" s="56"/>
      <c r="I84" s="57"/>
      <c r="J84" s="58" t="s">
        <v>97</v>
      </c>
      <c r="K84" s="58"/>
      <c r="L84" s="58"/>
      <c r="M84" s="58"/>
      <c r="N84" s="58"/>
      <c r="O84" s="55" t="s">
        <v>115</v>
      </c>
      <c r="P84" s="56"/>
      <c r="Q84" s="56"/>
      <c r="R84" s="56"/>
      <c r="S84" s="56"/>
      <c r="T84" s="56"/>
      <c r="U84" s="56"/>
      <c r="V84" s="56"/>
      <c r="W84" s="56"/>
      <c r="X84" s="57"/>
      <c r="Y84" s="52">
        <v>150000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150000</v>
      </c>
      <c r="AJ84" s="52"/>
      <c r="AK84" s="52"/>
      <c r="AL84" s="52"/>
      <c r="AM84" s="52"/>
      <c r="AN84" s="52">
        <v>150000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150000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25.5" customHeight="1" x14ac:dyDescent="0.2">
      <c r="A85" s="54">
        <v>0</v>
      </c>
      <c r="B85" s="54"/>
      <c r="C85" s="55" t="s">
        <v>116</v>
      </c>
      <c r="D85" s="56"/>
      <c r="E85" s="56"/>
      <c r="F85" s="56"/>
      <c r="G85" s="56"/>
      <c r="H85" s="56"/>
      <c r="I85" s="57"/>
      <c r="J85" s="58" t="s">
        <v>97</v>
      </c>
      <c r="K85" s="58"/>
      <c r="L85" s="58"/>
      <c r="M85" s="58"/>
      <c r="N85" s="58"/>
      <c r="O85" s="55" t="s">
        <v>98</v>
      </c>
      <c r="P85" s="56"/>
      <c r="Q85" s="56"/>
      <c r="R85" s="56"/>
      <c r="S85" s="56"/>
      <c r="T85" s="56"/>
      <c r="U85" s="56"/>
      <c r="V85" s="56"/>
      <c r="W85" s="56"/>
      <c r="X85" s="57"/>
      <c r="Y85" s="52">
        <v>226413</v>
      </c>
      <c r="Z85" s="52"/>
      <c r="AA85" s="52"/>
      <c r="AB85" s="52"/>
      <c r="AC85" s="52"/>
      <c r="AD85" s="52">
        <v>64327</v>
      </c>
      <c r="AE85" s="52"/>
      <c r="AF85" s="52"/>
      <c r="AG85" s="52"/>
      <c r="AH85" s="52"/>
      <c r="AI85" s="52">
        <v>290740</v>
      </c>
      <c r="AJ85" s="52"/>
      <c r="AK85" s="52"/>
      <c r="AL85" s="52"/>
      <c r="AM85" s="52"/>
      <c r="AN85" s="52">
        <v>221175.94</v>
      </c>
      <c r="AO85" s="52"/>
      <c r="AP85" s="52"/>
      <c r="AQ85" s="52"/>
      <c r="AR85" s="52"/>
      <c r="AS85" s="52">
        <v>63597.06</v>
      </c>
      <c r="AT85" s="52"/>
      <c r="AU85" s="52"/>
      <c r="AV85" s="52"/>
      <c r="AW85" s="52"/>
      <c r="AX85" s="52">
        <v>284773</v>
      </c>
      <c r="AY85" s="52"/>
      <c r="AZ85" s="52"/>
      <c r="BA85" s="52"/>
      <c r="BB85" s="52"/>
      <c r="BC85" s="52">
        <f>AN85-Y85</f>
        <v>-5237.0599999999977</v>
      </c>
      <c r="BD85" s="52"/>
      <c r="BE85" s="52"/>
      <c r="BF85" s="52"/>
      <c r="BG85" s="52"/>
      <c r="BH85" s="52">
        <f>AS85-AD85</f>
        <v>-729.94000000000233</v>
      </c>
      <c r="BI85" s="52"/>
      <c r="BJ85" s="52"/>
      <c r="BK85" s="52"/>
      <c r="BL85" s="52"/>
      <c r="BM85" s="52">
        <v>-5967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59">
        <v>0</v>
      </c>
      <c r="B86" s="59"/>
      <c r="C86" s="60" t="s">
        <v>117</v>
      </c>
      <c r="D86" s="61"/>
      <c r="E86" s="61"/>
      <c r="F86" s="61"/>
      <c r="G86" s="61"/>
      <c r="H86" s="61"/>
      <c r="I86" s="62"/>
      <c r="J86" s="63" t="s">
        <v>88</v>
      </c>
      <c r="K86" s="63"/>
      <c r="L86" s="63"/>
      <c r="M86" s="63"/>
      <c r="N86" s="63"/>
      <c r="O86" s="60" t="s">
        <v>88</v>
      </c>
      <c r="P86" s="61"/>
      <c r="Q86" s="61"/>
      <c r="R86" s="61"/>
      <c r="S86" s="61"/>
      <c r="T86" s="61"/>
      <c r="U86" s="61"/>
      <c r="V86" s="61"/>
      <c r="W86" s="61"/>
      <c r="X86" s="6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76.5" customHeight="1" x14ac:dyDescent="0.2">
      <c r="A87" s="54">
        <v>0</v>
      </c>
      <c r="B87" s="54"/>
      <c r="C87" s="55" t="s">
        <v>118</v>
      </c>
      <c r="D87" s="56"/>
      <c r="E87" s="56"/>
      <c r="F87" s="56"/>
      <c r="G87" s="56"/>
      <c r="H87" s="56"/>
      <c r="I87" s="57"/>
      <c r="J87" s="58" t="s">
        <v>119</v>
      </c>
      <c r="K87" s="58"/>
      <c r="L87" s="58"/>
      <c r="M87" s="58"/>
      <c r="N87" s="58"/>
      <c r="O87" s="55" t="s">
        <v>111</v>
      </c>
      <c r="P87" s="56"/>
      <c r="Q87" s="56"/>
      <c r="R87" s="56"/>
      <c r="S87" s="56"/>
      <c r="T87" s="56"/>
      <c r="U87" s="56"/>
      <c r="V87" s="56"/>
      <c r="W87" s="56"/>
      <c r="X87" s="57"/>
      <c r="Y87" s="52">
        <v>100</v>
      </c>
      <c r="Z87" s="52"/>
      <c r="AA87" s="52"/>
      <c r="AB87" s="52"/>
      <c r="AC87" s="52"/>
      <c r="AD87" s="52">
        <v>100</v>
      </c>
      <c r="AE87" s="52"/>
      <c r="AF87" s="52"/>
      <c r="AG87" s="52"/>
      <c r="AH87" s="52"/>
      <c r="AI87" s="52">
        <v>100</v>
      </c>
      <c r="AJ87" s="52"/>
      <c r="AK87" s="52"/>
      <c r="AL87" s="52"/>
      <c r="AM87" s="52"/>
      <c r="AN87" s="52">
        <v>100</v>
      </c>
      <c r="AO87" s="52"/>
      <c r="AP87" s="52"/>
      <c r="AQ87" s="52"/>
      <c r="AR87" s="52"/>
      <c r="AS87" s="52">
        <v>100</v>
      </c>
      <c r="AT87" s="52"/>
      <c r="AU87" s="52"/>
      <c r="AV87" s="52"/>
      <c r="AW87" s="52"/>
      <c r="AX87" s="52">
        <v>100</v>
      </c>
      <c r="AY87" s="52"/>
      <c r="AZ87" s="52"/>
      <c r="BA87" s="52"/>
      <c r="BB87" s="52"/>
      <c r="BC87" s="52">
        <f>AN87-Y87</f>
        <v>0</v>
      </c>
      <c r="BD87" s="52"/>
      <c r="BE87" s="52"/>
      <c r="BF87" s="52"/>
      <c r="BG87" s="52"/>
      <c r="BH87" s="52">
        <f>AS87-AD87</f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94" t="s">
        <v>62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80" t="s">
        <v>3</v>
      </c>
      <c r="B91" s="81"/>
      <c r="C91" s="80" t="s">
        <v>6</v>
      </c>
      <c r="D91" s="110"/>
      <c r="E91" s="110"/>
      <c r="F91" s="110"/>
      <c r="G91" s="110"/>
      <c r="H91" s="110"/>
      <c r="I91" s="81"/>
      <c r="J91" s="80" t="s">
        <v>5</v>
      </c>
      <c r="K91" s="110"/>
      <c r="L91" s="110"/>
      <c r="M91" s="110"/>
      <c r="N91" s="81"/>
      <c r="O91" s="88" t="s">
        <v>63</v>
      </c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2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3.5" customHeight="1" x14ac:dyDescent="0.2">
      <c r="A92" s="114">
        <v>1</v>
      </c>
      <c r="B92" s="114"/>
      <c r="C92" s="114">
        <v>2</v>
      </c>
      <c r="D92" s="114"/>
      <c r="E92" s="114"/>
      <c r="F92" s="114"/>
      <c r="G92" s="114"/>
      <c r="H92" s="114"/>
      <c r="I92" s="114"/>
      <c r="J92" s="114">
        <v>3</v>
      </c>
      <c r="K92" s="114"/>
      <c r="L92" s="114"/>
      <c r="M92" s="114"/>
      <c r="N92" s="114"/>
      <c r="O92" s="153">
        <v>4</v>
      </c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109" t="s">
        <v>36</v>
      </c>
      <c r="B93" s="109"/>
      <c r="C93" s="131" t="s">
        <v>14</v>
      </c>
      <c r="D93" s="132"/>
      <c r="E93" s="132"/>
      <c r="F93" s="132"/>
      <c r="G93" s="132"/>
      <c r="H93" s="132"/>
      <c r="I93" s="133"/>
      <c r="J93" s="109" t="s">
        <v>15</v>
      </c>
      <c r="K93" s="109"/>
      <c r="L93" s="109"/>
      <c r="M93" s="109"/>
      <c r="N93" s="109"/>
      <c r="O93" s="122" t="s">
        <v>71</v>
      </c>
      <c r="P93" s="123"/>
      <c r="Q93" s="123"/>
      <c r="R93" s="123"/>
      <c r="S93" s="123"/>
      <c r="T93" s="123"/>
      <c r="U93" s="123"/>
      <c r="V93" s="123"/>
      <c r="W93" s="123"/>
      <c r="X93" s="123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5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70</v>
      </c>
    </row>
    <row r="94" spans="1:79" s="46" customFormat="1" ht="15.75" hidden="1" x14ac:dyDescent="0.2">
      <c r="A94" s="47">
        <v>0</v>
      </c>
      <c r="B94" s="47"/>
      <c r="C94" s="47" t="s">
        <v>87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  <c r="CA94" s="46" t="s">
        <v>65</v>
      </c>
    </row>
    <row r="95" spans="1:79" s="46" customFormat="1" ht="15.75" hidden="1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hidden="1" x14ac:dyDescent="0.2">
      <c r="A96" s="47">
        <v>0</v>
      </c>
      <c r="B96" s="47"/>
      <c r="C96" s="47" t="s">
        <v>99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hidden="1" x14ac:dyDescent="0.2">
      <c r="A97" s="47">
        <v>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hidden="1" x14ac:dyDescent="0.2">
      <c r="A98" s="47">
        <v>0</v>
      </c>
      <c r="B98" s="47"/>
      <c r="C98" s="47" t="s">
        <v>109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hidden="1" x14ac:dyDescent="0.2">
      <c r="A99" s="47">
        <v>0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hidden="1" x14ac:dyDescent="0.2">
      <c r="A100" s="47">
        <v>0</v>
      </c>
      <c r="B100" s="47"/>
      <c r="C100" s="47" t="s">
        <v>117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hidden="1" x14ac:dyDescent="0.2">
      <c r="A101" s="47">
        <v>0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94" t="s">
        <v>64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8" ht="15.95" customHeight="1" x14ac:dyDescent="0.2">
      <c r="A104" s="130" t="s">
        <v>121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94" t="s">
        <v>46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</row>
    <row r="107" spans="1:78" ht="15.95" customHeight="1" x14ac:dyDescent="0.2">
      <c r="A107" s="130" t="s">
        <v>122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68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27" t="s">
        <v>125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3"/>
      <c r="AO113" s="3"/>
      <c r="AP113" s="112" t="s">
        <v>127</v>
      </c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</row>
    <row r="114" spans="1:60" x14ac:dyDescent="0.2">
      <c r="W114" s="126" t="s">
        <v>8</v>
      </c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4"/>
      <c r="AO114" s="4"/>
      <c r="AP114" s="126" t="s">
        <v>72</v>
      </c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</row>
    <row r="117" spans="1:60" ht="15.95" customHeight="1" x14ac:dyDescent="0.25">
      <c r="A117" s="127" t="s">
        <v>126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3"/>
      <c r="AO117" s="3"/>
      <c r="AP117" s="112" t="s">
        <v>128</v>
      </c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</row>
    <row r="118" spans="1:60" x14ac:dyDescent="0.2">
      <c r="W118" s="126" t="s">
        <v>8</v>
      </c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4"/>
      <c r="AO118" s="4"/>
      <c r="AP118" s="126" t="s">
        <v>72</v>
      </c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</row>
  </sheetData>
  <mergeCells count="532">
    <mergeCell ref="O92:BQ92"/>
    <mergeCell ref="O94:BQ94"/>
    <mergeCell ref="A94:B94"/>
    <mergeCell ref="C94:I94"/>
    <mergeCell ref="J94:N94"/>
    <mergeCell ref="A93:B93"/>
    <mergeCell ref="J91:N9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91:BQ9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18:BH118"/>
    <mergeCell ref="A117:V117"/>
    <mergeCell ref="W117:AM117"/>
    <mergeCell ref="AP117:BH117"/>
    <mergeCell ref="W118:AM118"/>
    <mergeCell ref="AP114:BH114"/>
    <mergeCell ref="A107:BL107"/>
    <mergeCell ref="C93:I93"/>
    <mergeCell ref="W114:AM114"/>
    <mergeCell ref="A113:V113"/>
    <mergeCell ref="W113:AM113"/>
    <mergeCell ref="A103:BL103"/>
    <mergeCell ref="A104:BL104"/>
    <mergeCell ref="A50:B50"/>
    <mergeCell ref="A51:B51"/>
    <mergeCell ref="A54:BN54"/>
    <mergeCell ref="A53:BN53"/>
    <mergeCell ref="C50:BQ50"/>
    <mergeCell ref="C51:BQ51"/>
    <mergeCell ref="AN68:AR68"/>
    <mergeCell ref="C92:I92"/>
    <mergeCell ref="J92:N92"/>
    <mergeCell ref="C69:I69"/>
    <mergeCell ref="J69:N69"/>
    <mergeCell ref="O69:X69"/>
    <mergeCell ref="C70:I70"/>
    <mergeCell ref="J70:N70"/>
    <mergeCell ref="A70:B70"/>
    <mergeCell ref="AD70:AH70"/>
    <mergeCell ref="A89:BQ89"/>
    <mergeCell ref="A91:B91"/>
    <mergeCell ref="C91:I91"/>
    <mergeCell ref="BC70:BG70"/>
    <mergeCell ref="BM70:BQ70"/>
    <mergeCell ref="BH70:BL70"/>
    <mergeCell ref="BC68:BG68"/>
    <mergeCell ref="BC69:BG69"/>
    <mergeCell ref="AP113:BH113"/>
    <mergeCell ref="AN66:BB66"/>
    <mergeCell ref="A63:BQ63"/>
    <mergeCell ref="C68:I68"/>
    <mergeCell ref="J93:N93"/>
    <mergeCell ref="A92:B92"/>
    <mergeCell ref="A69:B69"/>
    <mergeCell ref="O70:X70"/>
    <mergeCell ref="Y70:AC70"/>
    <mergeCell ref="A68:B68"/>
    <mergeCell ref="Y69:AC69"/>
    <mergeCell ref="O93:BQ93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BC66:BQ6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6:BL106"/>
    <mergeCell ref="AK40:AO40"/>
    <mergeCell ref="A42:B42"/>
    <mergeCell ref="AD68:AH68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BM87:BQ87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96:B96"/>
    <mergeCell ref="C96:I96"/>
    <mergeCell ref="J96:N96"/>
    <mergeCell ref="O96:BQ96"/>
    <mergeCell ref="A97:B97"/>
    <mergeCell ref="C97:I97"/>
    <mergeCell ref="J97:N97"/>
    <mergeCell ref="O97:BQ97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</mergeCells>
  <phoneticPr fontId="0" type="noConversion"/>
  <conditionalFormatting sqref="C90 C105 C70:C87 C94:C101">
    <cfRule type="cellIs" dxfId="3" priority="1" stopIfTrue="1" operator="equal">
      <formula>$C69</formula>
    </cfRule>
  </conditionalFormatting>
  <conditionalFormatting sqref="A105:B105 A90:B90 A59:B61 A70:B88 A94:B102">
    <cfRule type="cellIs" dxfId="2" priority="2" stopIfTrue="1" operator="equal">
      <formula>0</formula>
    </cfRule>
  </conditionalFormatting>
  <conditionalFormatting sqref="C88">
    <cfRule type="cellIs" dxfId="1" priority="4" stopIfTrue="1" operator="equal">
      <formula>$C70</formula>
    </cfRule>
  </conditionalFormatting>
  <conditionalFormatting sqref="C102">
    <cfRule type="cellIs" dxfId="0" priority="6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0813104</vt:lpstr>
      <vt:lpstr>'0813104'!Область_друку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2025-03-05T09:55:55Z</cp:lastPrinted>
  <dcterms:created xsi:type="dcterms:W3CDTF">2016-08-10T10:53:25Z</dcterms:created>
  <dcterms:modified xsi:type="dcterms:W3CDTF">2025-04-08T08:00:54Z</dcterms:modified>
</cp:coreProperties>
</file>