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50" sheetId="1" r:id="rId1"/>
  </sheets>
  <definedNames>
    <definedName name="_xlnm.Print_Area" localSheetId="0">'0813050'!$A$1:$BQ$108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6" i="1"/>
  <c r="BC76" i="1"/>
  <c r="BH74" i="1"/>
  <c r="BC74" i="1"/>
  <c r="BH73" i="1"/>
  <c r="BC73" i="1"/>
  <c r="BH71" i="1"/>
  <c r="BC71" i="1"/>
  <c r="BH70" i="1"/>
  <c r="BC70" i="1"/>
  <c r="BD60" i="1"/>
  <c r="BI60" i="1"/>
  <c r="AY60" i="1"/>
  <c r="AS60" i="1"/>
  <c r="AC60" i="1"/>
  <c r="BD59" i="1"/>
  <c r="AY59" i="1"/>
  <c r="BI59" i="1" s="1"/>
  <c r="AS59" i="1"/>
  <c r="AC59" i="1"/>
  <c r="BI45" i="1"/>
  <c r="BD45" i="1"/>
  <c r="BN45" i="1" s="1"/>
  <c r="AZ45" i="1"/>
  <c r="AK45" i="1"/>
  <c r="BI44" i="1"/>
  <c r="BN44" i="1" s="1"/>
  <c r="BD44" i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<sst xmlns="http://schemas.openxmlformats.org/spreadsheetml/2006/main" count="210" uniqueCount="120">
  <si>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</si>
  <si>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</si>
  <si>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</si>
  <si>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</si>
  <si>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</si>
  <si>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</si>
  <si>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</si>
  <si>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</si>
  <si>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</si>
  <si>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</si>
  <si>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</si>
  <si>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</si>
  <si>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</si>
  <si>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</si>
  <si>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</si>
  <si>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</si>
  <si>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</si>
  <si>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</si>
  <si>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</si>
  <si>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</si>
  <si>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</si>
  <si>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</si>
  <si>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</si>
  <si>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</si>
  <si>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</si>
  <si>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</si>
  <si>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</si>
  <si>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</si>
  <si>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</si>
  <si>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</si>
  <si>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</si>
  <si>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</si>
  <si>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</si>
  <si>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</si>
  <si>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</si>
  <si>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</si>
  <si>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</si>
  <si>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</si>
  <si>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</si>
  <si>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</si>
  <si>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</si>
  <si>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</si>
  <si>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</si>
  <si>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</si>
  <si>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</si>
  <si>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</si>
  <si>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</si>
  <si>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</si>
  <si>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</si>
  <si>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</si>
  <si>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</si>
  <si>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</si>
  <si>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</si>
  <si>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</si>
  <si>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</si>
  <si>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</si>
  <si>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</si>
  <si>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</si>
  <si>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</si>
  <si>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</si>
  <si>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</si>
  <si>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</si>
  <si>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</si>
  <si>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</si>
  <si>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</si>
  <si>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</si>
  <si>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</si>
  <si>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</si>
  <si>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</si>
  <si>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</si>
  <si>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</si>
  <si>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</si>
  <si>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</si>
  <si>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</si>
  <si>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</si>
  <si>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</si>
  <si>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</si>
  <si>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</si>
  <si>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</si>
  <si>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</si>
  <si>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</si>
  <si>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</si>
  <si>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</si>
  <si>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</si>
  <si>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</si>
  <si>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</si>
  <si>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</si>
  <si>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</si>
  <si>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</si>
  <si>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отримувачів безоплатних ліків за рецептами лікарів</t>
  </si>
  <si>
    <t>осіб</t>
  </si>
  <si>
    <t>дані УпСЗН</t>
  </si>
  <si>
    <t>кількість отримувачів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</si>
  <si>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</si>
  <si>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</si>
  <si>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</si>
  <si>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</si>
  <si>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</si>
  <si>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</si>
  <si>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отримують безоплатні ліки</t>
  </si>
  <si>
    <t>відс.</t>
  </si>
  <si>
    <t>відсоток громадян, які отримують послуги з безоплатного зубопротезування</t>
  </si>
  <si>
    <t>Відсутність звернень</t>
  </si>
  <si>
    <t>Збільшення вартості послуг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</si>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</sst>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5" t="s">
        <v>59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64" ht="9" customHeight="1" x14ac:dyDescent="0.2"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64" ht="15.75" customHeight="1" x14ac:dyDescent="0.2"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</row>
    <row r="7" spans="1:64" ht="9.75" hidden="1" customHeight="1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</row>
    <row r="8" spans="1:64" ht="9.75" hidden="1" customHeight="1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</row>
    <row r="9" spans="1:64" ht="8.25" hidden="1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</row>
    <row r="10" spans="1:64" ht="15.75" x14ac:dyDescent="0.2">
      <c r="A10" s="148" t="s">
        <v>18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64" ht="15.75" customHeight="1" x14ac:dyDescent="0.2">
      <c r="A11" s="148" t="s">
        <v>35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64" ht="15.75" customHeight="1" x14ac:dyDescent="0.2">
      <c r="A12" s="148" t="s">
        <v>114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105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9"/>
      <c r="N14" s="151" t="s">
        <v>106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49" t="s">
        <v>111</v>
      </c>
      <c r="AV14" s="150"/>
      <c r="AW14" s="150"/>
      <c r="AX14" s="150"/>
      <c r="AY14" s="150"/>
      <c r="AZ14" s="150"/>
      <c r="BA14" s="150"/>
      <c r="BB14" s="1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3" t="s">
        <v>51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21"/>
      <c r="N15" s="154" t="s">
        <v>52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21"/>
      <c r="AU15" s="153" t="s">
        <v>53</v>
      </c>
      <c r="AV15" s="153"/>
      <c r="AW15" s="153"/>
      <c r="AX15" s="153"/>
      <c r="AY15" s="153"/>
      <c r="AZ15" s="153"/>
      <c r="BA15" s="153"/>
      <c r="BB15" s="15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117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9"/>
      <c r="N17" s="151" t="s">
        <v>106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49" t="s">
        <v>111</v>
      </c>
      <c r="AV17" s="150"/>
      <c r="AW17" s="150"/>
      <c r="AX17" s="150"/>
      <c r="AY17" s="150"/>
      <c r="AZ17" s="150"/>
      <c r="BA17" s="150"/>
      <c r="BB17" s="1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3" t="s">
        <v>51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21"/>
      <c r="N18" s="154" t="s">
        <v>54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21"/>
      <c r="AU18" s="153" t="s">
        <v>53</v>
      </c>
      <c r="AV18" s="153"/>
      <c r="AW18" s="153"/>
      <c r="AX18" s="153"/>
      <c r="AY18" s="153"/>
      <c r="AZ18" s="153"/>
      <c r="BA18" s="153"/>
      <c r="BB18" s="15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9" t="s">
        <v>115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/>
      <c r="N20" s="149" t="s">
        <v>118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4"/>
      <c r="AA20" s="149" t="s">
        <v>119</v>
      </c>
      <c r="AB20" s="150"/>
      <c r="AC20" s="150"/>
      <c r="AD20" s="150"/>
      <c r="AE20" s="150"/>
      <c r="AF20" s="150"/>
      <c r="AG20" s="150"/>
      <c r="AH20" s="150"/>
      <c r="AI20" s="150"/>
      <c r="AJ20" s="24"/>
      <c r="AK20" s="156" t="s">
        <v>116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49" t="s">
        <v>112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/>
      <c r="B21" s="153" t="s">
        <v>51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/>
      <c r="N21" s="153" t="s">
        <v>55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27"/>
      <c r="AA21" s="157" t="s">
        <v>56</v>
      </c>
      <c r="AB21" s="157"/>
      <c r="AC21" s="157"/>
      <c r="AD21" s="157"/>
      <c r="AE21" s="157"/>
      <c r="AF21" s="157"/>
      <c r="AG21" s="157"/>
      <c r="AH21" s="157"/>
      <c r="AI21" s="157"/>
      <c r="AJ21" s="27"/>
      <c r="AK21" s="158" t="s">
        <v>57</v>
      </c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27"/>
      <c r="BE21" s="153" t="s">
        <v>58</v>
      </c>
      <c r="BF21" s="153"/>
      <c r="BG21" s="153"/>
      <c r="BH21" s="153"/>
      <c r="BI21" s="153"/>
      <c r="BJ21" s="153"/>
      <c r="BK21" s="153"/>
      <c r="BL21" s="153"/>
    </row>
    <row r="22" spans="1:79" ht="6.75" customHeight="1" x14ac:dyDescent="0.2"/>
    <row r="23" spans="1:79" ht="15.75" customHeight="1" x14ac:dyDescent="0.2">
      <c r="A23" s="105" t="s">
        <v>79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27.75" customHeight="1" x14ac:dyDescent="0.2">
      <c r="A24" s="110" t="s">
        <v>3</v>
      </c>
      <c r="B24" s="110"/>
      <c r="C24" s="110"/>
      <c r="D24" s="110"/>
      <c r="E24" s="110"/>
      <c r="F24" s="110"/>
      <c r="G24" s="111" t="s">
        <v>38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 x14ac:dyDescent="0.2">
      <c r="A25" s="68" t="s">
        <v>36</v>
      </c>
      <c r="B25" s="68"/>
      <c r="C25" s="68"/>
      <c r="D25" s="68"/>
      <c r="E25" s="68"/>
      <c r="F25" s="68"/>
      <c r="G25" s="114" t="s">
        <v>14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6"/>
      <c r="CA25" s="1" t="s">
        <v>49</v>
      </c>
    </row>
    <row r="26" spans="1:79" ht="15.75" customHeight="1" x14ac:dyDescent="0.2">
      <c r="A26" s="68">
        <v>1</v>
      </c>
      <c r="B26" s="68"/>
      <c r="C26" s="68"/>
      <c r="D26" s="68"/>
      <c r="E26" s="68"/>
      <c r="F26" s="6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31.5" customHeight="1" x14ac:dyDescent="0.2">
      <c r="A29" s="155" t="s">
        <v>104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5" t="s">
        <v>41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27.75" customHeight="1" x14ac:dyDescent="0.2">
      <c r="A32" s="110" t="s">
        <v>3</v>
      </c>
      <c r="B32" s="110"/>
      <c r="C32" s="110"/>
      <c r="D32" s="110"/>
      <c r="E32" s="110"/>
      <c r="F32" s="110"/>
      <c r="G32" s="111" t="s">
        <v>39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 x14ac:dyDescent="0.2">
      <c r="A33" s="68" t="s">
        <v>13</v>
      </c>
      <c r="B33" s="68"/>
      <c r="C33" s="68"/>
      <c r="D33" s="68"/>
      <c r="E33" s="68"/>
      <c r="F33" s="68"/>
      <c r="G33" s="114" t="s">
        <v>14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  <c r="CA33" s="1" t="s">
        <v>50</v>
      </c>
    </row>
    <row r="34" spans="1:79" ht="25.5" customHeight="1" x14ac:dyDescent="0.2">
      <c r="A34" s="68">
        <v>1</v>
      </c>
      <c r="B34" s="68"/>
      <c r="C34" s="68"/>
      <c r="D34" s="68"/>
      <c r="E34" s="68"/>
      <c r="F34" s="6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105" t="s">
        <v>73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79" ht="15.75" customHeight="1" x14ac:dyDescent="0.2">
      <c r="A37" s="105" t="s">
        <v>74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15" customHeight="1" x14ac:dyDescent="0.2">
      <c r="A38" s="109" t="s">
        <v>113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ht="48" customHeight="1" x14ac:dyDescent="0.2">
      <c r="A39" s="91" t="s">
        <v>3</v>
      </c>
      <c r="B39" s="91"/>
      <c r="C39" s="91" t="s">
        <v>66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25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44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0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ht="29.1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</v>
      </c>
      <c r="AB40" s="91"/>
      <c r="AC40" s="91"/>
      <c r="AD40" s="91"/>
      <c r="AE40" s="91"/>
      <c r="AF40" s="91" t="s">
        <v>1</v>
      </c>
      <c r="AG40" s="91"/>
      <c r="AH40" s="91"/>
      <c r="AI40" s="91"/>
      <c r="AJ40" s="91"/>
      <c r="AK40" s="91" t="s">
        <v>26</v>
      </c>
      <c r="AL40" s="91"/>
      <c r="AM40" s="91"/>
      <c r="AN40" s="91"/>
      <c r="AO40" s="91"/>
      <c r="AP40" s="91" t="s">
        <v>2</v>
      </c>
      <c r="AQ40" s="91"/>
      <c r="AR40" s="91"/>
      <c r="AS40" s="91"/>
      <c r="AT40" s="91"/>
      <c r="AU40" s="91" t="s">
        <v>1</v>
      </c>
      <c r="AV40" s="91"/>
      <c r="AW40" s="91"/>
      <c r="AX40" s="91"/>
      <c r="AY40" s="91"/>
      <c r="AZ40" s="91" t="s">
        <v>26</v>
      </c>
      <c r="BA40" s="91"/>
      <c r="BB40" s="91"/>
      <c r="BC40" s="91"/>
      <c r="BD40" s="91" t="s">
        <v>2</v>
      </c>
      <c r="BE40" s="91"/>
      <c r="BF40" s="91"/>
      <c r="BG40" s="91"/>
      <c r="BH40" s="91"/>
      <c r="BI40" s="91" t="s">
        <v>1</v>
      </c>
      <c r="BJ40" s="91"/>
      <c r="BK40" s="91"/>
      <c r="BL40" s="91"/>
      <c r="BM40" s="91"/>
      <c r="BN40" s="91" t="s">
        <v>27</v>
      </c>
      <c r="BO40" s="91"/>
      <c r="BP40" s="91"/>
      <c r="BQ40" s="91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8" t="s">
        <v>13</v>
      </c>
      <c r="B42" s="68"/>
      <c r="C42" s="143" t="s">
        <v>14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47" t="s">
        <v>16</v>
      </c>
      <c r="AL42" s="47"/>
      <c r="AM42" s="47"/>
      <c r="AN42" s="47"/>
      <c r="AO42" s="47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47" t="s">
        <v>16</v>
      </c>
      <c r="BA42" s="47"/>
      <c r="BB42" s="47"/>
      <c r="BC42" s="47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94" t="s">
        <v>16</v>
      </c>
      <c r="BO42" s="94"/>
      <c r="BP42" s="94"/>
      <c r="BQ42" s="94"/>
      <c r="CA42" s="1" t="s">
        <v>19</v>
      </c>
    </row>
    <row r="43" spans="1:79" ht="25.5" customHeight="1" x14ac:dyDescent="0.2">
      <c r="A43" s="85">
        <v>1</v>
      </c>
      <c r="B43" s="85"/>
      <c r="C43" s="86" t="s">
        <v>82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82">
        <v>181486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>AA43+AF43</f>
        <v>181486</v>
      </c>
      <c r="AL43" s="82"/>
      <c r="AM43" s="82"/>
      <c r="AN43" s="82"/>
      <c r="AO43" s="82"/>
      <c r="AP43" s="82">
        <v>165619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>AP43+AU43</f>
        <v>165619</v>
      </c>
      <c r="BA43" s="82"/>
      <c r="BB43" s="82"/>
      <c r="BC43" s="82"/>
      <c r="BD43" s="82">
        <f>AP43-AA43</f>
        <v>-15867</v>
      </c>
      <c r="BE43" s="82"/>
      <c r="BF43" s="82"/>
      <c r="BG43" s="82"/>
      <c r="BH43" s="82"/>
      <c r="BI43" s="82">
        <f>AU43-AF43</f>
        <v>0</v>
      </c>
      <c r="BJ43" s="82"/>
      <c r="BK43" s="82"/>
      <c r="BL43" s="82"/>
      <c r="BM43" s="82"/>
      <c r="BN43" s="82">
        <f>BD43+BI43</f>
        <v>-15867</v>
      </c>
      <c r="BO43" s="82"/>
      <c r="BP43" s="82"/>
      <c r="BQ43" s="82"/>
      <c r="CA43" s="1" t="s">
        <v>20</v>
      </c>
    </row>
    <row r="44" spans="1:79" ht="25.5" customHeight="1" x14ac:dyDescent="0.2">
      <c r="A44" s="85">
        <v>2</v>
      </c>
      <c r="B44" s="85"/>
      <c r="C44" s="86" t="s">
        <v>83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82">
        <v>181485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181485</v>
      </c>
      <c r="AL44" s="82"/>
      <c r="AM44" s="82"/>
      <c r="AN44" s="82"/>
      <c r="AO44" s="82"/>
      <c r="AP44" s="82">
        <v>181485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181485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0</v>
      </c>
      <c r="BO44" s="82"/>
      <c r="BP44" s="82"/>
      <c r="BQ44" s="82"/>
    </row>
    <row r="45" spans="1:79" s="40" customFormat="1" ht="15" customHeight="1" x14ac:dyDescent="0.2">
      <c r="A45" s="83"/>
      <c r="B45" s="83"/>
      <c r="C45" s="84" t="s">
        <v>84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81">
        <v>362971</v>
      </c>
      <c r="AB45" s="81"/>
      <c r="AC45" s="81"/>
      <c r="AD45" s="81"/>
      <c r="AE45" s="81"/>
      <c r="AF45" s="81">
        <v>0</v>
      </c>
      <c r="AG45" s="81"/>
      <c r="AH45" s="81"/>
      <c r="AI45" s="81"/>
      <c r="AJ45" s="81"/>
      <c r="AK45" s="81">
        <f>AA45+AF45</f>
        <v>362971</v>
      </c>
      <c r="AL45" s="81"/>
      <c r="AM45" s="81"/>
      <c r="AN45" s="81"/>
      <c r="AO45" s="81"/>
      <c r="AP45" s="81">
        <v>347104</v>
      </c>
      <c r="AQ45" s="81"/>
      <c r="AR45" s="81"/>
      <c r="AS45" s="81"/>
      <c r="AT45" s="81"/>
      <c r="AU45" s="81">
        <v>0</v>
      </c>
      <c r="AV45" s="81"/>
      <c r="AW45" s="81"/>
      <c r="AX45" s="81"/>
      <c r="AY45" s="81"/>
      <c r="AZ45" s="81">
        <f>AP45+AU45</f>
        <v>347104</v>
      </c>
      <c r="BA45" s="81"/>
      <c r="BB45" s="81"/>
      <c r="BC45" s="81"/>
      <c r="BD45" s="81">
        <f>AP45-AA45</f>
        <v>-15867</v>
      </c>
      <c r="BE45" s="81"/>
      <c r="BF45" s="81"/>
      <c r="BG45" s="81"/>
      <c r="BH45" s="81"/>
      <c r="BI45" s="81">
        <f>AU45-AF45</f>
        <v>0</v>
      </c>
      <c r="BJ45" s="81"/>
      <c r="BK45" s="81"/>
      <c r="BL45" s="81"/>
      <c r="BM45" s="81"/>
      <c r="BN45" s="81">
        <f>BD45+BI45</f>
        <v>-15867</v>
      </c>
      <c r="BO45" s="81"/>
      <c r="BP45" s="81"/>
      <c r="BQ45" s="81"/>
    </row>
    <row r="47" spans="1:79" ht="29.25" customHeight="1" x14ac:dyDescent="0.2">
      <c r="A47" s="105" t="s">
        <v>75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25" t="s">
        <v>3</v>
      </c>
      <c r="B49" s="125"/>
      <c r="C49" s="91" t="s">
        <v>60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79" ht="15.75" x14ac:dyDescent="0.2">
      <c r="A50" s="125">
        <v>1</v>
      </c>
      <c r="B50" s="125"/>
      <c r="C50" s="128">
        <v>2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1:79" hidden="1" x14ac:dyDescent="0.2">
      <c r="A51" s="126" t="s">
        <v>13</v>
      </c>
      <c r="B51" s="127"/>
      <c r="C51" s="129" t="s">
        <v>14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CA51" s="1" t="s">
        <v>69</v>
      </c>
    </row>
    <row r="53" spans="1:79" ht="15.75" customHeight="1" x14ac:dyDescent="0.2">
      <c r="A53" s="105" t="s">
        <v>42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</row>
    <row r="54" spans="1:79" ht="15" customHeight="1" x14ac:dyDescent="0.2">
      <c r="A54" s="109" t="s">
        <v>113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79" ht="28.5" customHeight="1" x14ac:dyDescent="0.2">
      <c r="A55" s="87" t="s">
        <v>3</v>
      </c>
      <c r="B55" s="88"/>
      <c r="C55" s="91" t="s">
        <v>28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25</v>
      </c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 t="s">
        <v>44</v>
      </c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 t="s">
        <v>0</v>
      </c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2"/>
      <c r="BP55" s="2"/>
      <c r="BQ55" s="2"/>
    </row>
    <row r="56" spans="1:79" ht="29.1" customHeight="1" x14ac:dyDescent="0.2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 t="s">
        <v>2</v>
      </c>
      <c r="T56" s="91"/>
      <c r="U56" s="91"/>
      <c r="V56" s="91"/>
      <c r="W56" s="91"/>
      <c r="X56" s="91" t="s">
        <v>1</v>
      </c>
      <c r="Y56" s="91"/>
      <c r="Z56" s="91"/>
      <c r="AA56" s="91"/>
      <c r="AB56" s="91"/>
      <c r="AC56" s="91" t="s">
        <v>26</v>
      </c>
      <c r="AD56" s="91"/>
      <c r="AE56" s="91"/>
      <c r="AF56" s="91"/>
      <c r="AG56" s="91"/>
      <c r="AH56" s="91"/>
      <c r="AI56" s="91" t="s">
        <v>2</v>
      </c>
      <c r="AJ56" s="91"/>
      <c r="AK56" s="91"/>
      <c r="AL56" s="91"/>
      <c r="AM56" s="91"/>
      <c r="AN56" s="91" t="s">
        <v>1</v>
      </c>
      <c r="AO56" s="91"/>
      <c r="AP56" s="91"/>
      <c r="AQ56" s="91"/>
      <c r="AR56" s="91"/>
      <c r="AS56" s="91" t="s">
        <v>26</v>
      </c>
      <c r="AT56" s="91"/>
      <c r="AU56" s="91"/>
      <c r="AV56" s="91"/>
      <c r="AW56" s="91"/>
      <c r="AX56" s="91"/>
      <c r="AY56" s="99" t="s">
        <v>2</v>
      </c>
      <c r="AZ56" s="100"/>
      <c r="BA56" s="100"/>
      <c r="BB56" s="100"/>
      <c r="BC56" s="101"/>
      <c r="BD56" s="99" t="s">
        <v>1</v>
      </c>
      <c r="BE56" s="100"/>
      <c r="BF56" s="100"/>
      <c r="BG56" s="100"/>
      <c r="BH56" s="101"/>
      <c r="BI56" s="91" t="s">
        <v>26</v>
      </c>
      <c r="BJ56" s="91"/>
      <c r="BK56" s="91"/>
      <c r="BL56" s="91"/>
      <c r="BM56" s="91"/>
      <c r="BN56" s="91"/>
      <c r="BO56" s="2"/>
      <c r="BP56" s="2"/>
      <c r="BQ56" s="2"/>
    </row>
    <row r="57" spans="1:79" ht="15.95" customHeight="1" x14ac:dyDescent="0.25">
      <c r="A57" s="91">
        <v>1</v>
      </c>
      <c r="B57" s="91"/>
      <c r="C57" s="91">
        <v>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>
        <v>3</v>
      </c>
      <c r="T57" s="91"/>
      <c r="U57" s="91"/>
      <c r="V57" s="91"/>
      <c r="W57" s="91"/>
      <c r="X57" s="91">
        <v>4</v>
      </c>
      <c r="Y57" s="91"/>
      <c r="Z57" s="91"/>
      <c r="AA57" s="91"/>
      <c r="AB57" s="91"/>
      <c r="AC57" s="91">
        <v>5</v>
      </c>
      <c r="AD57" s="91"/>
      <c r="AE57" s="91"/>
      <c r="AF57" s="91"/>
      <c r="AG57" s="91"/>
      <c r="AH57" s="91"/>
      <c r="AI57" s="91">
        <v>6</v>
      </c>
      <c r="AJ57" s="91"/>
      <c r="AK57" s="91"/>
      <c r="AL57" s="91"/>
      <c r="AM57" s="91"/>
      <c r="AN57" s="91">
        <v>7</v>
      </c>
      <c r="AO57" s="91"/>
      <c r="AP57" s="91"/>
      <c r="AQ57" s="91"/>
      <c r="AR57" s="91"/>
      <c r="AS57" s="91">
        <v>8</v>
      </c>
      <c r="AT57" s="91"/>
      <c r="AU57" s="91"/>
      <c r="AV57" s="91"/>
      <c r="AW57" s="91"/>
      <c r="AX57" s="91"/>
      <c r="AY57" s="91">
        <v>9</v>
      </c>
      <c r="AZ57" s="91"/>
      <c r="BA57" s="91"/>
      <c r="BB57" s="91"/>
      <c r="BC57" s="91"/>
      <c r="BD57" s="91">
        <v>10</v>
      </c>
      <c r="BE57" s="91"/>
      <c r="BF57" s="91"/>
      <c r="BG57" s="91"/>
      <c r="BH57" s="91"/>
      <c r="BI57" s="99">
        <v>11</v>
      </c>
      <c r="BJ57" s="100"/>
      <c r="BK57" s="100"/>
      <c r="BL57" s="100"/>
      <c r="BM57" s="100"/>
      <c r="BN57" s="101"/>
      <c r="BO57" s="6"/>
      <c r="BP57" s="6"/>
      <c r="BQ57" s="6"/>
    </row>
    <row r="58" spans="1:79" ht="18" hidden="1" customHeight="1" x14ac:dyDescent="0.2">
      <c r="A58" s="68" t="s">
        <v>13</v>
      </c>
      <c r="B58" s="68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 t="s">
        <v>10</v>
      </c>
      <c r="T58" s="93"/>
      <c r="U58" s="93"/>
      <c r="V58" s="93"/>
      <c r="W58" s="93"/>
      <c r="X58" s="93" t="s">
        <v>9</v>
      </c>
      <c r="Y58" s="93"/>
      <c r="Z58" s="93"/>
      <c r="AA58" s="93"/>
      <c r="AB58" s="93"/>
      <c r="AC58" s="47" t="s">
        <v>16</v>
      </c>
      <c r="AD58" s="94"/>
      <c r="AE58" s="94"/>
      <c r="AF58" s="94"/>
      <c r="AG58" s="94"/>
      <c r="AH58" s="94"/>
      <c r="AI58" s="93" t="s">
        <v>11</v>
      </c>
      <c r="AJ58" s="93"/>
      <c r="AK58" s="93"/>
      <c r="AL58" s="93"/>
      <c r="AM58" s="93"/>
      <c r="AN58" s="93" t="s">
        <v>12</v>
      </c>
      <c r="AO58" s="93"/>
      <c r="AP58" s="93"/>
      <c r="AQ58" s="93"/>
      <c r="AR58" s="93"/>
      <c r="AS58" s="47" t="s">
        <v>16</v>
      </c>
      <c r="AT58" s="94"/>
      <c r="AU58" s="94"/>
      <c r="AV58" s="94"/>
      <c r="AW58" s="94"/>
      <c r="AX58" s="94"/>
      <c r="AY58" s="102" t="s">
        <v>17</v>
      </c>
      <c r="AZ58" s="103"/>
      <c r="BA58" s="103"/>
      <c r="BB58" s="103"/>
      <c r="BC58" s="104"/>
      <c r="BD58" s="102" t="s">
        <v>17</v>
      </c>
      <c r="BE58" s="103"/>
      <c r="BF58" s="103"/>
      <c r="BG58" s="103"/>
      <c r="BH58" s="104"/>
      <c r="BI58" s="94" t="s">
        <v>16</v>
      </c>
      <c r="BJ58" s="94"/>
      <c r="BK58" s="94"/>
      <c r="BL58" s="94"/>
      <c r="BM58" s="94"/>
      <c r="BN58" s="94"/>
      <c r="BO58" s="7"/>
      <c r="BP58" s="7"/>
      <c r="BQ58" s="7"/>
      <c r="CA58" s="1" t="s">
        <v>21</v>
      </c>
    </row>
    <row r="59" spans="1:79" ht="25.5" customHeight="1" x14ac:dyDescent="0.2">
      <c r="A59" s="68">
        <v>1</v>
      </c>
      <c r="B59" s="68"/>
      <c r="C59" s="95" t="s">
        <v>85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67">
        <v>362971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362971</v>
      </c>
      <c r="AD59" s="67"/>
      <c r="AE59" s="67"/>
      <c r="AF59" s="67"/>
      <c r="AG59" s="67"/>
      <c r="AH59" s="67"/>
      <c r="AI59" s="67">
        <v>347104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347104</v>
      </c>
      <c r="AT59" s="67"/>
      <c r="AU59" s="67"/>
      <c r="AV59" s="67"/>
      <c r="AW59" s="67"/>
      <c r="AX59" s="67"/>
      <c r="AY59" s="67">
        <f>AI59-S59</f>
        <v>-15867</v>
      </c>
      <c r="AZ59" s="67"/>
      <c r="BA59" s="67"/>
      <c r="BB59" s="67"/>
      <c r="BC59" s="67"/>
      <c r="BD59" s="98">
        <f>AN59-X59</f>
        <v>0</v>
      </c>
      <c r="BE59" s="98"/>
      <c r="BF59" s="98"/>
      <c r="BG59" s="98"/>
      <c r="BH59" s="98"/>
      <c r="BI59" s="98">
        <f>AY59+BD59</f>
        <v>-15867</v>
      </c>
      <c r="BJ59" s="98"/>
      <c r="BK59" s="98"/>
      <c r="BL59" s="98"/>
      <c r="BM59" s="98"/>
      <c r="BN59" s="98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78" t="s">
        <v>86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71">
        <v>362971</v>
      </c>
      <c r="T60" s="71"/>
      <c r="U60" s="71"/>
      <c r="V60" s="71"/>
      <c r="W60" s="71"/>
      <c r="X60" s="71">
        <v>0</v>
      </c>
      <c r="Y60" s="71"/>
      <c r="Z60" s="71"/>
      <c r="AA60" s="71"/>
      <c r="AB60" s="71"/>
      <c r="AC60" s="71">
        <f>S60+X60</f>
        <v>362971</v>
      </c>
      <c r="AD60" s="71"/>
      <c r="AE60" s="71"/>
      <c r="AF60" s="71"/>
      <c r="AG60" s="71"/>
      <c r="AH60" s="71"/>
      <c r="AI60" s="71">
        <v>347104</v>
      </c>
      <c r="AJ60" s="71"/>
      <c r="AK60" s="71"/>
      <c r="AL60" s="71"/>
      <c r="AM60" s="71"/>
      <c r="AN60" s="71">
        <v>0</v>
      </c>
      <c r="AO60" s="71"/>
      <c r="AP60" s="71"/>
      <c r="AQ60" s="71"/>
      <c r="AR60" s="71"/>
      <c r="AS60" s="71">
        <f>AI60+AN60</f>
        <v>347104</v>
      </c>
      <c r="AT60" s="71"/>
      <c r="AU60" s="71"/>
      <c r="AV60" s="71"/>
      <c r="AW60" s="71"/>
      <c r="AX60" s="71"/>
      <c r="AY60" s="71">
        <f>AI60-S60</f>
        <v>-15867</v>
      </c>
      <c r="AZ60" s="71"/>
      <c r="BA60" s="71"/>
      <c r="BB60" s="71"/>
      <c r="BC60" s="71"/>
      <c r="BD60" s="77">
        <f>AN60-X60</f>
        <v>0</v>
      </c>
      <c r="BE60" s="77"/>
      <c r="BF60" s="77"/>
      <c r="BG60" s="77"/>
      <c r="BH60" s="77"/>
      <c r="BI60" s="77">
        <f>AY60+BD60</f>
        <v>-15867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 x14ac:dyDescent="0.2">
      <c r="A62" s="105" t="s">
        <v>43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79" ht="15.75" customHeight="1" x14ac:dyDescent="0.2">
      <c r="A63" s="105" t="s">
        <v>61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79" ht="8.25" customHeight="1" x14ac:dyDescent="0.2"/>
    <row r="65" spans="1:79" ht="45" customHeight="1" x14ac:dyDescent="0.2">
      <c r="A65" s="87" t="s">
        <v>3</v>
      </c>
      <c r="B65" s="88"/>
      <c r="C65" s="87" t="s">
        <v>6</v>
      </c>
      <c r="D65" s="120"/>
      <c r="E65" s="120"/>
      <c r="F65" s="120"/>
      <c r="G65" s="120"/>
      <c r="H65" s="120"/>
      <c r="I65" s="88"/>
      <c r="J65" s="87" t="s">
        <v>5</v>
      </c>
      <c r="K65" s="120"/>
      <c r="L65" s="120"/>
      <c r="M65" s="120"/>
      <c r="N65" s="88"/>
      <c r="O65" s="87" t="s">
        <v>4</v>
      </c>
      <c r="P65" s="120"/>
      <c r="Q65" s="120"/>
      <c r="R65" s="120"/>
      <c r="S65" s="120"/>
      <c r="T65" s="120"/>
      <c r="U65" s="120"/>
      <c r="V65" s="120"/>
      <c r="W65" s="120"/>
      <c r="X65" s="88"/>
      <c r="Y65" s="91" t="s">
        <v>25</v>
      </c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 t="s">
        <v>45</v>
      </c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147" t="s">
        <v>0</v>
      </c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9"/>
      <c r="B66" s="90"/>
      <c r="C66" s="89"/>
      <c r="D66" s="121"/>
      <c r="E66" s="121"/>
      <c r="F66" s="121"/>
      <c r="G66" s="121"/>
      <c r="H66" s="121"/>
      <c r="I66" s="90"/>
      <c r="J66" s="89"/>
      <c r="K66" s="121"/>
      <c r="L66" s="121"/>
      <c r="M66" s="121"/>
      <c r="N66" s="90"/>
      <c r="O66" s="89"/>
      <c r="P66" s="121"/>
      <c r="Q66" s="121"/>
      <c r="R66" s="121"/>
      <c r="S66" s="121"/>
      <c r="T66" s="121"/>
      <c r="U66" s="121"/>
      <c r="V66" s="121"/>
      <c r="W66" s="121"/>
      <c r="X66" s="90"/>
      <c r="Y66" s="99" t="s">
        <v>2</v>
      </c>
      <c r="Z66" s="100"/>
      <c r="AA66" s="100"/>
      <c r="AB66" s="100"/>
      <c r="AC66" s="101"/>
      <c r="AD66" s="99" t="s">
        <v>1</v>
      </c>
      <c r="AE66" s="100"/>
      <c r="AF66" s="100"/>
      <c r="AG66" s="100"/>
      <c r="AH66" s="101"/>
      <c r="AI66" s="91" t="s">
        <v>26</v>
      </c>
      <c r="AJ66" s="91"/>
      <c r="AK66" s="91"/>
      <c r="AL66" s="91"/>
      <c r="AM66" s="91"/>
      <c r="AN66" s="91" t="s">
        <v>2</v>
      </c>
      <c r="AO66" s="91"/>
      <c r="AP66" s="91"/>
      <c r="AQ66" s="91"/>
      <c r="AR66" s="91"/>
      <c r="AS66" s="91" t="s">
        <v>1</v>
      </c>
      <c r="AT66" s="91"/>
      <c r="AU66" s="91"/>
      <c r="AV66" s="91"/>
      <c r="AW66" s="91"/>
      <c r="AX66" s="91" t="s">
        <v>26</v>
      </c>
      <c r="AY66" s="91"/>
      <c r="AZ66" s="91"/>
      <c r="BA66" s="91"/>
      <c r="BB66" s="91"/>
      <c r="BC66" s="91" t="s">
        <v>2</v>
      </c>
      <c r="BD66" s="91"/>
      <c r="BE66" s="91"/>
      <c r="BF66" s="91"/>
      <c r="BG66" s="91"/>
      <c r="BH66" s="91" t="s">
        <v>1</v>
      </c>
      <c r="BI66" s="91"/>
      <c r="BJ66" s="91"/>
      <c r="BK66" s="91"/>
      <c r="BL66" s="91"/>
      <c r="BM66" s="91" t="s">
        <v>26</v>
      </c>
      <c r="BN66" s="91"/>
      <c r="BO66" s="91"/>
      <c r="BP66" s="91"/>
      <c r="BQ66" s="9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1">
        <v>1</v>
      </c>
      <c r="B67" s="91"/>
      <c r="C67" s="91">
        <v>2</v>
      </c>
      <c r="D67" s="91"/>
      <c r="E67" s="91"/>
      <c r="F67" s="91"/>
      <c r="G67" s="91"/>
      <c r="H67" s="91"/>
      <c r="I67" s="91"/>
      <c r="J67" s="91">
        <v>3</v>
      </c>
      <c r="K67" s="91"/>
      <c r="L67" s="91"/>
      <c r="M67" s="91"/>
      <c r="N67" s="91"/>
      <c r="O67" s="91">
        <v>4</v>
      </c>
      <c r="P67" s="91"/>
      <c r="Q67" s="91"/>
      <c r="R67" s="91"/>
      <c r="S67" s="91"/>
      <c r="T67" s="91"/>
      <c r="U67" s="91"/>
      <c r="V67" s="91"/>
      <c r="W67" s="91"/>
      <c r="X67" s="91"/>
      <c r="Y67" s="91">
        <v>5</v>
      </c>
      <c r="Z67" s="91"/>
      <c r="AA67" s="91"/>
      <c r="AB67" s="91"/>
      <c r="AC67" s="91"/>
      <c r="AD67" s="91">
        <v>6</v>
      </c>
      <c r="AE67" s="91"/>
      <c r="AF67" s="91"/>
      <c r="AG67" s="91"/>
      <c r="AH67" s="91"/>
      <c r="AI67" s="91">
        <v>7</v>
      </c>
      <c r="AJ67" s="91"/>
      <c r="AK67" s="91"/>
      <c r="AL67" s="91"/>
      <c r="AM67" s="91"/>
      <c r="AN67" s="99">
        <v>8</v>
      </c>
      <c r="AO67" s="100"/>
      <c r="AP67" s="100"/>
      <c r="AQ67" s="100"/>
      <c r="AR67" s="101"/>
      <c r="AS67" s="99">
        <v>9</v>
      </c>
      <c r="AT67" s="100"/>
      <c r="AU67" s="100"/>
      <c r="AV67" s="100"/>
      <c r="AW67" s="101"/>
      <c r="AX67" s="99">
        <v>10</v>
      </c>
      <c r="AY67" s="100"/>
      <c r="AZ67" s="100"/>
      <c r="BA67" s="100"/>
      <c r="BB67" s="101"/>
      <c r="BC67" s="99">
        <v>11</v>
      </c>
      <c r="BD67" s="100"/>
      <c r="BE67" s="100"/>
      <c r="BF67" s="100"/>
      <c r="BG67" s="101"/>
      <c r="BH67" s="99">
        <v>12</v>
      </c>
      <c r="BI67" s="100"/>
      <c r="BJ67" s="100"/>
      <c r="BK67" s="100"/>
      <c r="BL67" s="101"/>
      <c r="BM67" s="99">
        <v>13</v>
      </c>
      <c r="BN67" s="100"/>
      <c r="BO67" s="100"/>
      <c r="BP67" s="100"/>
      <c r="BQ67" s="10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8" t="s">
        <v>36</v>
      </c>
      <c r="B68" s="68"/>
      <c r="C68" s="114" t="s">
        <v>14</v>
      </c>
      <c r="D68" s="115"/>
      <c r="E68" s="115"/>
      <c r="F68" s="115"/>
      <c r="G68" s="115"/>
      <c r="H68" s="115"/>
      <c r="I68" s="116"/>
      <c r="J68" s="68" t="s">
        <v>15</v>
      </c>
      <c r="K68" s="68"/>
      <c r="L68" s="68"/>
      <c r="M68" s="68"/>
      <c r="N68" s="68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114"/>
      <c r="Y68" s="93" t="s">
        <v>10</v>
      </c>
      <c r="Z68" s="93"/>
      <c r="AA68" s="93"/>
      <c r="AB68" s="93"/>
      <c r="AC68" s="93"/>
      <c r="AD68" s="93" t="s">
        <v>29</v>
      </c>
      <c r="AE68" s="93"/>
      <c r="AF68" s="93"/>
      <c r="AG68" s="93"/>
      <c r="AH68" s="93"/>
      <c r="AI68" s="93" t="s">
        <v>77</v>
      </c>
      <c r="AJ68" s="93"/>
      <c r="AK68" s="93"/>
      <c r="AL68" s="93"/>
      <c r="AM68" s="93"/>
      <c r="AN68" s="93" t="s">
        <v>30</v>
      </c>
      <c r="AO68" s="93"/>
      <c r="AP68" s="93"/>
      <c r="AQ68" s="93"/>
      <c r="AR68" s="93"/>
      <c r="AS68" s="93" t="s">
        <v>11</v>
      </c>
      <c r="AT68" s="93"/>
      <c r="AU68" s="93"/>
      <c r="AV68" s="93"/>
      <c r="AW68" s="93"/>
      <c r="AX68" s="93" t="s">
        <v>78</v>
      </c>
      <c r="AY68" s="93"/>
      <c r="AZ68" s="93"/>
      <c r="BA68" s="93"/>
      <c r="BB68" s="93"/>
      <c r="BC68" s="93" t="s">
        <v>32</v>
      </c>
      <c r="BD68" s="93"/>
      <c r="BE68" s="93"/>
      <c r="BF68" s="93"/>
      <c r="BG68" s="93"/>
      <c r="BH68" s="93" t="s">
        <v>32</v>
      </c>
      <c r="BI68" s="93"/>
      <c r="BJ68" s="93"/>
      <c r="BK68" s="93"/>
      <c r="BL68" s="93"/>
      <c r="BM68" s="142" t="s">
        <v>16</v>
      </c>
      <c r="BN68" s="142"/>
      <c r="BO68" s="142"/>
      <c r="BP68" s="142"/>
      <c r="BQ68" s="14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2">
        <v>0</v>
      </c>
      <c r="B69" s="72"/>
      <c r="C69" s="74" t="s">
        <v>87</v>
      </c>
      <c r="D69" s="74"/>
      <c r="E69" s="74"/>
      <c r="F69" s="74"/>
      <c r="G69" s="74"/>
      <c r="H69" s="74"/>
      <c r="I69" s="74"/>
      <c r="J69" s="74" t="s">
        <v>88</v>
      </c>
      <c r="K69" s="74"/>
      <c r="L69" s="74"/>
      <c r="M69" s="74"/>
      <c r="N69" s="74"/>
      <c r="O69" s="74" t="s">
        <v>88</v>
      </c>
      <c r="P69" s="74"/>
      <c r="Q69" s="74"/>
      <c r="R69" s="74"/>
      <c r="S69" s="74"/>
      <c r="T69" s="74"/>
      <c r="U69" s="74"/>
      <c r="V69" s="74"/>
      <c r="W69" s="74"/>
      <c r="X69" s="74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68">
        <v>1</v>
      </c>
      <c r="B70" s="68"/>
      <c r="C70" s="69" t="s">
        <v>89</v>
      </c>
      <c r="D70" s="75"/>
      <c r="E70" s="75"/>
      <c r="F70" s="75"/>
      <c r="G70" s="75"/>
      <c r="H70" s="75"/>
      <c r="I70" s="76"/>
      <c r="J70" s="70" t="s">
        <v>90</v>
      </c>
      <c r="K70" s="70"/>
      <c r="L70" s="70"/>
      <c r="M70" s="70"/>
      <c r="N70" s="70"/>
      <c r="O70" s="70" t="s">
        <v>91</v>
      </c>
      <c r="P70" s="70"/>
      <c r="Q70" s="70"/>
      <c r="R70" s="70"/>
      <c r="S70" s="70"/>
      <c r="T70" s="70"/>
      <c r="U70" s="70"/>
      <c r="V70" s="70"/>
      <c r="W70" s="70"/>
      <c r="X70" s="70"/>
      <c r="Y70" s="67">
        <v>320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320</v>
      </c>
      <c r="AJ70" s="67"/>
      <c r="AK70" s="67"/>
      <c r="AL70" s="67"/>
      <c r="AM70" s="67"/>
      <c r="AN70" s="67">
        <v>320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320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68">
        <v>2</v>
      </c>
      <c r="B71" s="68"/>
      <c r="C71" s="69" t="s">
        <v>92</v>
      </c>
      <c r="D71" s="59"/>
      <c r="E71" s="59"/>
      <c r="F71" s="59"/>
      <c r="G71" s="59"/>
      <c r="H71" s="59"/>
      <c r="I71" s="60"/>
      <c r="J71" s="70" t="s">
        <v>90</v>
      </c>
      <c r="K71" s="70"/>
      <c r="L71" s="70"/>
      <c r="M71" s="70"/>
      <c r="N71" s="70"/>
      <c r="O71" s="70" t="s">
        <v>91</v>
      </c>
      <c r="P71" s="70"/>
      <c r="Q71" s="70"/>
      <c r="R71" s="70"/>
      <c r="S71" s="70"/>
      <c r="T71" s="70"/>
      <c r="U71" s="70"/>
      <c r="V71" s="70"/>
      <c r="W71" s="70"/>
      <c r="X71" s="70"/>
      <c r="Y71" s="67">
        <v>38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38</v>
      </c>
      <c r="AJ71" s="67"/>
      <c r="AK71" s="67"/>
      <c r="AL71" s="67"/>
      <c r="AM71" s="67"/>
      <c r="AN71" s="67">
        <v>24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24</v>
      </c>
      <c r="AY71" s="67"/>
      <c r="AZ71" s="67"/>
      <c r="BA71" s="67"/>
      <c r="BB71" s="67"/>
      <c r="BC71" s="67">
        <f>AN71-Y71</f>
        <v>-14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-14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2">
        <v>0</v>
      </c>
      <c r="B72" s="72"/>
      <c r="C72" s="73" t="s">
        <v>93</v>
      </c>
      <c r="D72" s="49"/>
      <c r="E72" s="49"/>
      <c r="F72" s="49"/>
      <c r="G72" s="49"/>
      <c r="H72" s="49"/>
      <c r="I72" s="50"/>
      <c r="J72" s="74" t="s">
        <v>88</v>
      </c>
      <c r="K72" s="74"/>
      <c r="L72" s="74"/>
      <c r="M72" s="74"/>
      <c r="N72" s="74"/>
      <c r="O72" s="74" t="s">
        <v>88</v>
      </c>
      <c r="P72" s="74"/>
      <c r="Q72" s="74"/>
      <c r="R72" s="74"/>
      <c r="S72" s="74"/>
      <c r="T72" s="74"/>
      <c r="U72" s="74"/>
      <c r="V72" s="74"/>
      <c r="W72" s="74"/>
      <c r="X72" s="74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8">
        <v>1</v>
      </c>
      <c r="B73" s="68"/>
      <c r="C73" s="69" t="s">
        <v>94</v>
      </c>
      <c r="D73" s="59"/>
      <c r="E73" s="59"/>
      <c r="F73" s="59"/>
      <c r="G73" s="59"/>
      <c r="H73" s="59"/>
      <c r="I73" s="60"/>
      <c r="J73" s="70" t="s">
        <v>95</v>
      </c>
      <c r="K73" s="70"/>
      <c r="L73" s="70"/>
      <c r="M73" s="70"/>
      <c r="N73" s="70"/>
      <c r="O73" s="70" t="s">
        <v>96</v>
      </c>
      <c r="P73" s="70"/>
      <c r="Q73" s="70"/>
      <c r="R73" s="70"/>
      <c r="S73" s="70"/>
      <c r="T73" s="70"/>
      <c r="U73" s="70"/>
      <c r="V73" s="70"/>
      <c r="W73" s="70"/>
      <c r="X73" s="70"/>
      <c r="Y73" s="67">
        <v>567.1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567.1</v>
      </c>
      <c r="AJ73" s="67"/>
      <c r="AK73" s="67"/>
      <c r="AL73" s="67"/>
      <c r="AM73" s="67"/>
      <c r="AN73" s="67">
        <v>567.1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567.1</v>
      </c>
      <c r="AY73" s="67"/>
      <c r="AZ73" s="67"/>
      <c r="BA73" s="67"/>
      <c r="BB73" s="67"/>
      <c r="BC73" s="67">
        <f>AN73-Y73</f>
        <v>0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0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68">
        <v>2</v>
      </c>
      <c r="B74" s="68"/>
      <c r="C74" s="69" t="s">
        <v>97</v>
      </c>
      <c r="D74" s="59"/>
      <c r="E74" s="59"/>
      <c r="F74" s="59"/>
      <c r="G74" s="59"/>
      <c r="H74" s="59"/>
      <c r="I74" s="60"/>
      <c r="J74" s="70" t="s">
        <v>95</v>
      </c>
      <c r="K74" s="70"/>
      <c r="L74" s="70"/>
      <c r="M74" s="70"/>
      <c r="N74" s="70"/>
      <c r="O74" s="70" t="s">
        <v>96</v>
      </c>
      <c r="P74" s="70"/>
      <c r="Q74" s="70"/>
      <c r="R74" s="70"/>
      <c r="S74" s="70"/>
      <c r="T74" s="70"/>
      <c r="U74" s="70"/>
      <c r="V74" s="70"/>
      <c r="W74" s="70"/>
      <c r="X74" s="70"/>
      <c r="Y74" s="67">
        <v>4775.8999999999996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4775.8999999999996</v>
      </c>
      <c r="AJ74" s="67"/>
      <c r="AK74" s="67"/>
      <c r="AL74" s="67"/>
      <c r="AM74" s="67"/>
      <c r="AN74" s="67">
        <v>6900.79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6900.79</v>
      </c>
      <c r="AY74" s="67"/>
      <c r="AZ74" s="67"/>
      <c r="BA74" s="67"/>
      <c r="BB74" s="67"/>
      <c r="BC74" s="67">
        <f>AN74-Y74</f>
        <v>2124.8900000000003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2124.8900000000003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98</v>
      </c>
      <c r="D75" s="49"/>
      <c r="E75" s="49"/>
      <c r="F75" s="49"/>
      <c r="G75" s="49"/>
      <c r="H75" s="49"/>
      <c r="I75" s="50"/>
      <c r="J75" s="74" t="s">
        <v>88</v>
      </c>
      <c r="K75" s="74"/>
      <c r="L75" s="74"/>
      <c r="M75" s="74"/>
      <c r="N75" s="74"/>
      <c r="O75" s="74" t="s">
        <v>88</v>
      </c>
      <c r="P75" s="74"/>
      <c r="Q75" s="74"/>
      <c r="R75" s="74"/>
      <c r="S75" s="74"/>
      <c r="T75" s="74"/>
      <c r="U75" s="74"/>
      <c r="V75" s="74"/>
      <c r="W75" s="74"/>
      <c r="X75" s="74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8">
        <v>1</v>
      </c>
      <c r="B76" s="68"/>
      <c r="C76" s="69" t="s">
        <v>99</v>
      </c>
      <c r="D76" s="59"/>
      <c r="E76" s="59"/>
      <c r="F76" s="59"/>
      <c r="G76" s="59"/>
      <c r="H76" s="59"/>
      <c r="I76" s="60"/>
      <c r="J76" s="70" t="s">
        <v>100</v>
      </c>
      <c r="K76" s="70"/>
      <c r="L76" s="70"/>
      <c r="M76" s="70"/>
      <c r="N76" s="70"/>
      <c r="O76" s="70" t="s">
        <v>96</v>
      </c>
      <c r="P76" s="70"/>
      <c r="Q76" s="70"/>
      <c r="R76" s="70"/>
      <c r="S76" s="70"/>
      <c r="T76" s="70"/>
      <c r="U76" s="70"/>
      <c r="V76" s="70"/>
      <c r="W76" s="70"/>
      <c r="X76" s="70"/>
      <c r="Y76" s="67">
        <v>100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100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100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68">
        <v>2</v>
      </c>
      <c r="B77" s="68"/>
      <c r="C77" s="69" t="s">
        <v>101</v>
      </c>
      <c r="D77" s="59"/>
      <c r="E77" s="59"/>
      <c r="F77" s="59"/>
      <c r="G77" s="59"/>
      <c r="H77" s="59"/>
      <c r="I77" s="60"/>
      <c r="J77" s="70" t="s">
        <v>100</v>
      </c>
      <c r="K77" s="70"/>
      <c r="L77" s="70"/>
      <c r="M77" s="70"/>
      <c r="N77" s="70"/>
      <c r="O77" s="70" t="s">
        <v>96</v>
      </c>
      <c r="P77" s="70"/>
      <c r="Q77" s="70"/>
      <c r="R77" s="70"/>
      <c r="S77" s="70"/>
      <c r="T77" s="70"/>
      <c r="U77" s="70"/>
      <c r="V77" s="70"/>
      <c r="W77" s="70"/>
      <c r="X77" s="70"/>
      <c r="Y77" s="67">
        <v>100</v>
      </c>
      <c r="Z77" s="67"/>
      <c r="AA77" s="67"/>
      <c r="AB77" s="67"/>
      <c r="AC77" s="67"/>
      <c r="AD77" s="67">
        <v>0</v>
      </c>
      <c r="AE77" s="67"/>
      <c r="AF77" s="67"/>
      <c r="AG77" s="67"/>
      <c r="AH77" s="67"/>
      <c r="AI77" s="67">
        <v>100</v>
      </c>
      <c r="AJ77" s="67"/>
      <c r="AK77" s="67"/>
      <c r="AL77" s="67"/>
      <c r="AM77" s="67"/>
      <c r="AN77" s="67">
        <v>100</v>
      </c>
      <c r="AO77" s="67"/>
      <c r="AP77" s="67"/>
      <c r="AQ77" s="67"/>
      <c r="AR77" s="67"/>
      <c r="AS77" s="67">
        <v>0</v>
      </c>
      <c r="AT77" s="67"/>
      <c r="AU77" s="67"/>
      <c r="AV77" s="67"/>
      <c r="AW77" s="67"/>
      <c r="AX77" s="67">
        <v>100</v>
      </c>
      <c r="AY77" s="67"/>
      <c r="AZ77" s="67"/>
      <c r="BA77" s="67"/>
      <c r="BB77" s="67"/>
      <c r="BC77" s="67">
        <f>AN77-Y77</f>
        <v>0</v>
      </c>
      <c r="BD77" s="67"/>
      <c r="BE77" s="67"/>
      <c r="BF77" s="67"/>
      <c r="BG77" s="67"/>
      <c r="BH77" s="67">
        <f>AS77-AD77</f>
        <v>0</v>
      </c>
      <c r="BI77" s="67"/>
      <c r="BJ77" s="67"/>
      <c r="BK77" s="67"/>
      <c r="BL77" s="67"/>
      <c r="BM77" s="67">
        <v>0</v>
      </c>
      <c r="BN77" s="67"/>
      <c r="BO77" s="67"/>
      <c r="BP77" s="67"/>
      <c r="BQ77" s="6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5" t="s">
        <v>62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87" t="s">
        <v>3</v>
      </c>
      <c r="B81" s="88"/>
      <c r="C81" s="87" t="s">
        <v>6</v>
      </c>
      <c r="D81" s="120"/>
      <c r="E81" s="120"/>
      <c r="F81" s="120"/>
      <c r="G81" s="120"/>
      <c r="H81" s="120"/>
      <c r="I81" s="88"/>
      <c r="J81" s="87" t="s">
        <v>5</v>
      </c>
      <c r="K81" s="120"/>
      <c r="L81" s="120"/>
      <c r="M81" s="120"/>
      <c r="N81" s="88"/>
      <c r="O81" s="99" t="s">
        <v>63</v>
      </c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60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24">
        <v>1</v>
      </c>
      <c r="B82" s="124"/>
      <c r="C82" s="124">
        <v>2</v>
      </c>
      <c r="D82" s="124"/>
      <c r="E82" s="124"/>
      <c r="F82" s="124"/>
      <c r="G82" s="124"/>
      <c r="H82" s="124"/>
      <c r="I82" s="124"/>
      <c r="J82" s="124">
        <v>3</v>
      </c>
      <c r="K82" s="124"/>
      <c r="L82" s="124"/>
      <c r="M82" s="124"/>
      <c r="N82" s="124"/>
      <c r="O82" s="161">
        <v>4</v>
      </c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3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7" t="s">
        <v>36</v>
      </c>
      <c r="B83" s="57"/>
      <c r="C83" s="139" t="s">
        <v>14</v>
      </c>
      <c r="D83" s="140"/>
      <c r="E83" s="140"/>
      <c r="F83" s="140"/>
      <c r="G83" s="140"/>
      <c r="H83" s="140"/>
      <c r="I83" s="141"/>
      <c r="J83" s="57" t="s">
        <v>15</v>
      </c>
      <c r="K83" s="57"/>
      <c r="L83" s="57"/>
      <c r="M83" s="57"/>
      <c r="N83" s="57"/>
      <c r="O83" s="58" t="s">
        <v>71</v>
      </c>
      <c r="P83" s="65"/>
      <c r="Q83" s="65"/>
      <c r="R83" s="65"/>
      <c r="S83" s="65"/>
      <c r="T83" s="65"/>
      <c r="U83" s="65"/>
      <c r="V83" s="65"/>
      <c r="W83" s="65"/>
      <c r="X83" s="65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70</v>
      </c>
    </row>
    <row r="84" spans="1:79" s="46" customFormat="1" ht="15.75" x14ac:dyDescent="0.2">
      <c r="A84" s="47">
        <v>0</v>
      </c>
      <c r="B84" s="47"/>
      <c r="C84" s="47" t="s">
        <v>87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65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51" customHeight="1" x14ac:dyDescent="0.2">
      <c r="A86" s="57">
        <v>2</v>
      </c>
      <c r="B86" s="57"/>
      <c r="C86" s="58" t="s">
        <v>92</v>
      </c>
      <c r="D86" s="65"/>
      <c r="E86" s="65"/>
      <c r="F86" s="65"/>
      <c r="G86" s="65"/>
      <c r="H86" s="65"/>
      <c r="I86" s="66"/>
      <c r="J86" s="57" t="s">
        <v>90</v>
      </c>
      <c r="K86" s="57"/>
      <c r="L86" s="57"/>
      <c r="M86" s="57"/>
      <c r="N86" s="57"/>
      <c r="O86" s="61" t="s">
        <v>102</v>
      </c>
      <c r="P86" s="62"/>
      <c r="Q86" s="62"/>
      <c r="R86" s="62"/>
      <c r="S86" s="62"/>
      <c r="T86" s="62"/>
      <c r="U86" s="62"/>
      <c r="V86" s="62"/>
      <c r="W86" s="62"/>
      <c r="X86" s="62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47">
        <v>0</v>
      </c>
      <c r="B87" s="47"/>
      <c r="C87" s="48" t="s">
        <v>93</v>
      </c>
      <c r="D87" s="55"/>
      <c r="E87" s="55"/>
      <c r="F87" s="55"/>
      <c r="G87" s="55"/>
      <c r="H87" s="55"/>
      <c r="I87" s="56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/>
      <c r="D88" s="55"/>
      <c r="E88" s="55"/>
      <c r="F88" s="55"/>
      <c r="G88" s="55"/>
      <c r="H88" s="55"/>
      <c r="I88" s="56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51" customHeight="1" x14ac:dyDescent="0.2">
      <c r="A89" s="57">
        <v>2</v>
      </c>
      <c r="B89" s="57"/>
      <c r="C89" s="58" t="s">
        <v>97</v>
      </c>
      <c r="D89" s="59"/>
      <c r="E89" s="59"/>
      <c r="F89" s="59"/>
      <c r="G89" s="59"/>
      <c r="H89" s="59"/>
      <c r="I89" s="60"/>
      <c r="J89" s="57" t="s">
        <v>95</v>
      </c>
      <c r="K89" s="57"/>
      <c r="L89" s="57"/>
      <c r="M89" s="57"/>
      <c r="N89" s="57"/>
      <c r="O89" s="61" t="s">
        <v>103</v>
      </c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47">
        <v>0</v>
      </c>
      <c r="B90" s="47"/>
      <c r="C90" s="48" t="s">
        <v>98</v>
      </c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/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105" t="s">
        <v>64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</row>
    <row r="94" spans="1:79" ht="15.95" customHeight="1" x14ac:dyDescent="0.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105" t="s">
        <v>46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</row>
    <row r="97" spans="1:64" ht="15.95" customHeight="1" x14ac:dyDescent="0.2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68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35" t="s">
        <v>107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3"/>
      <c r="AO103" s="3"/>
      <c r="AP103" s="122" t="s">
        <v>109</v>
      </c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4" x14ac:dyDescent="0.2">
      <c r="W104" s="134" t="s">
        <v>8</v>
      </c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4"/>
      <c r="AO104" s="4"/>
      <c r="AP104" s="134" t="s">
        <v>72</v>
      </c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</row>
    <row r="107" spans="1:64" ht="15.95" customHeight="1" x14ac:dyDescent="0.25">
      <c r="A107" s="135" t="s">
        <v>108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3"/>
      <c r="AO107" s="3"/>
      <c r="AP107" s="122" t="s">
        <v>110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64" x14ac:dyDescent="0.2">
      <c r="W108" s="134" t="s">
        <v>8</v>
      </c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4"/>
      <c r="AO108" s="4"/>
      <c r="AP108" s="134" t="s">
        <v>72</v>
      </c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</row>
  </sheetData>
  <mergeCells count="404">
    <mergeCell ref="O81:BQ81"/>
    <mergeCell ref="O82:BQ82"/>
    <mergeCell ref="O84:BQ84"/>
    <mergeCell ref="A84:B84"/>
    <mergeCell ref="C84:I84"/>
    <mergeCell ref="J84:N84"/>
    <mergeCell ref="A83:B83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I69:AM69"/>
    <mergeCell ref="AN69:AR69"/>
    <mergeCell ref="AP104:BH104"/>
    <mergeCell ref="A97:BL97"/>
    <mergeCell ref="C83:I83"/>
    <mergeCell ref="W104:AM104"/>
    <mergeCell ref="A103:V103"/>
    <mergeCell ref="W103:AM103"/>
    <mergeCell ref="A93:BL93"/>
    <mergeCell ref="A94:BL94"/>
    <mergeCell ref="J68:N68"/>
    <mergeCell ref="O68:X68"/>
    <mergeCell ref="C69:I69"/>
    <mergeCell ref="J69:N69"/>
    <mergeCell ref="O83:BQ83"/>
    <mergeCell ref="AP108:BH108"/>
    <mergeCell ref="A107:V107"/>
    <mergeCell ref="W107:AM107"/>
    <mergeCell ref="AP107:BH107"/>
    <mergeCell ref="W108:AM108"/>
    <mergeCell ref="A50:B50"/>
    <mergeCell ref="A51:B51"/>
    <mergeCell ref="A54:BN54"/>
    <mergeCell ref="A53:BN53"/>
    <mergeCell ref="C50:BQ50"/>
    <mergeCell ref="C51:BQ51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N67:AR67"/>
    <mergeCell ref="A65:B66"/>
    <mergeCell ref="C65:I66"/>
    <mergeCell ref="J65:N66"/>
    <mergeCell ref="O65:X66"/>
    <mergeCell ref="Y66:AC66"/>
    <mergeCell ref="AP103:BH103"/>
    <mergeCell ref="AN65:BB65"/>
    <mergeCell ref="C82:I82"/>
    <mergeCell ref="J82:N82"/>
    <mergeCell ref="C68:I68"/>
    <mergeCell ref="S56:W56"/>
    <mergeCell ref="X56:AB56"/>
    <mergeCell ref="AC56:AH56"/>
    <mergeCell ref="C57:R57"/>
    <mergeCell ref="S57:W57"/>
    <mergeCell ref="X57:AB57"/>
    <mergeCell ref="AC57:AH57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6:BL96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X58:AB58"/>
    <mergeCell ref="AC58:AH58"/>
    <mergeCell ref="C59:R59"/>
    <mergeCell ref="S59:W59"/>
    <mergeCell ref="X59:AB59"/>
    <mergeCell ref="AC59:AH59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70:B70"/>
    <mergeCell ref="C70:I70"/>
    <mergeCell ref="J70:N70"/>
    <mergeCell ref="O70:X70"/>
    <mergeCell ref="Y70:AC70"/>
    <mergeCell ref="AI60:AM60"/>
    <mergeCell ref="O67:X67"/>
    <mergeCell ref="Y65:AM65"/>
    <mergeCell ref="J67:N67"/>
    <mergeCell ref="Y67:AC67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J81:N81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</mergeCells>
  <phoneticPr fontId="0" type="noConversion"/>
  <conditionalFormatting sqref="C80 C95 C69:C77 C84:C91">
    <cfRule type="cellIs" dxfId="3" priority="1" stopIfTrue="1" operator="equal">
      <formula>$C68</formula>
    </cfRule>
  </conditionalFormatting>
  <conditionalFormatting sqref="A95:B95 A80:B80 A59:B60 A69:B78 A84:B92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2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2025-01-23T12:58:05Z</cp:lastPrinted>
  <dcterms:created xsi:type="dcterms:W3CDTF">2016-08-10T10:53:25Z</dcterms:created>
  <dcterms:modified xsi:type="dcterms:W3CDTF">2025-04-08T07:58:20Z</dcterms:modified>
</cp:coreProperties>
</file>