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36" sheetId="1" r:id="rId1"/>
  </sheets>
  <definedNames>
    <definedName name="_xlnm.Print_Area" localSheetId="0">'0813036'!$A$1:$BQ$107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3" i="1"/>
  <c r="BC73" i="1"/>
  <c r="BH71" i="1"/>
  <c r="BC71" i="1"/>
  <c r="BH70" i="1"/>
  <c r="BC70" i="1"/>
  <c r="BH69" i="1"/>
  <c r="BC69" i="1"/>
  <c r="BD59" i="1"/>
  <c r="BI59" i="1" s="1"/>
  <c r="AY59" i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<sst xmlns="http://schemas.openxmlformats.org/spreadsheetml/2006/main" count="209" uniqueCount="121">
  <si>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</si>
  <si>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</si>
  <si>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</si>
  <si>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</si>
  <si>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</si>
  <si>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</si>
  <si>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</si>
  <si>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</si>
  <si>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</si>
  <si>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</si>
  <si>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</si>
  <si>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</si>
  <si>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</si>
  <si>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</si>
  <si>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</si>
  <si>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</si>
  <si>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</si>
  <si>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</si>
  <si>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</si>
  <si>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</si>
  <si>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</si>
  <si>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</si>
  <si>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</si>
  <si>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</si>
  <si>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</si>
  <si>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</si>
  <si>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</si>
  <si>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</si>
  <si>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</si>
  <si>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</si>
  <si>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</si>
  <si>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</si>
  <si>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</si>
  <si>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</si>
  <si>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</si>
  <si>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</si>
  <si>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</si>
  <si>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</si>
  <si>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</si>
  <si>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</si>
  <si>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</si>
  <si>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</si>
  <si>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</si>
  <si>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</si>
  <si>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</si>
  <si>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</si>
  <si>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</si>
  <si>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</si>
  <si>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</si>
  <si>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</si>
  <si>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</si>
  <si>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</si>
  <si>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</si>
  <si>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</si>
  <si>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</si>
  <si>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</si>
  <si>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</si>
  <si>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</si>
  <si>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</si>
  <si>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</si>
  <si>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</si>
  <si>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</si>
  <si>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</si>
  <si>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</si>
  <si>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</si>
  <si>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</si>
  <si>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</si>
  <si>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</si>
  <si>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</si>
  <si>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</si>
  <si>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</si>
  <si>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</si>
  <si>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</si>
  <si>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</si>
  <si>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</si>
  <si>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</si>
  <si>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</si>
  <si>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</si>
  <si>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</si>
  <si>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</si>
  <si>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</si>
  <si>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</si>
  <si>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</si>
  <si>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</si>
  <si>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</si>
  <si>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</si>
  <si>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</si>
  <si>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</si>
  <si>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</si>
  <si>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</si>
  <si>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</si>
  <si>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</si>
  <si>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</si>
  <si>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</si>
  <si>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кількість пільгових перевезень</t>
  </si>
  <si>
    <t>Розрахунок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</si>
  <si>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</si>
  <si>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</si>
  <si>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</si>
  <si>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</si>
  <si>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середній розмір компенсації за пільговий проїзд електротранспортом за одну поїздку</t>
  </si>
  <si>
    <t>якості</t>
  </si>
  <si>
    <t>питома вага відшкодованих компенсаційних виплат до нарахованих</t>
  </si>
  <si>
    <t>відс.</t>
  </si>
  <si>
    <t>Зменшення обсягу перевезень</t>
  </si>
  <si>
    <t>Забезпечення надання пільгового проїзду  електротранспортом  окремим категоріям громадян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</si>
  <si>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</si>
  <si>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</si>
  <si>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</si>
  <si>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</si>
  <si>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</si>
  <si>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</si>
  <si>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</si>
  <si>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</si>
  <si>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</si>
  <si>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</si>
  <si>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0813036</t>
  </si>
  <si>
    <t>Компенсаційні виплати на пільговий проїзд електротранспортом окремим категоріям громадян</t>
  </si>
  <si>
    <t>0810000</t>
  </si>
  <si>
    <t>3036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</si>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</sst>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115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106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107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112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118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107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112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1" t="s">
        <v>116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119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120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117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113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7" t="s">
        <v>105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9" t="s">
        <v>13</v>
      </c>
      <c r="B42" s="69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2">
        <v>1</v>
      </c>
      <c r="B43" s="142"/>
      <c r="C43" s="143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6">
        <v>50000000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50000000</v>
      </c>
      <c r="AL43" s="116"/>
      <c r="AM43" s="116"/>
      <c r="AN43" s="116"/>
      <c r="AO43" s="116"/>
      <c r="AP43" s="116">
        <v>47922196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47922196</v>
      </c>
      <c r="BA43" s="116"/>
      <c r="BB43" s="116"/>
      <c r="BC43" s="116"/>
      <c r="BD43" s="116">
        <f>AP43-AA43</f>
        <v>-2077804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-2077804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50000000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50000000</v>
      </c>
      <c r="AL44" s="83"/>
      <c r="AM44" s="83"/>
      <c r="AN44" s="83"/>
      <c r="AO44" s="83"/>
      <c r="AP44" s="83">
        <v>47922196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47922196</v>
      </c>
      <c r="BA44" s="83"/>
      <c r="BB44" s="83"/>
      <c r="BC44" s="83"/>
      <c r="BD44" s="83">
        <f>AP44-AA44</f>
        <v>-2077804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-2077804</v>
      </c>
      <c r="BO44" s="83"/>
      <c r="BP44" s="83"/>
      <c r="BQ44" s="83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114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9" t="s">
        <v>13</v>
      </c>
      <c r="B57" s="69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25.5" customHeight="1" x14ac:dyDescent="0.2">
      <c r="A58" s="69">
        <v>1</v>
      </c>
      <c r="B58" s="69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7">
        <v>50000000</v>
      </c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>
        <f>S58+X58</f>
        <v>50000000</v>
      </c>
      <c r="AD58" s="67"/>
      <c r="AE58" s="67"/>
      <c r="AF58" s="67"/>
      <c r="AG58" s="67"/>
      <c r="AH58" s="67"/>
      <c r="AI58" s="67">
        <v>47922196</v>
      </c>
      <c r="AJ58" s="67"/>
      <c r="AK58" s="67"/>
      <c r="AL58" s="67"/>
      <c r="AM58" s="67"/>
      <c r="AN58" s="67">
        <v>0</v>
      </c>
      <c r="AO58" s="67"/>
      <c r="AP58" s="67"/>
      <c r="AQ58" s="67"/>
      <c r="AR58" s="67"/>
      <c r="AS58" s="67">
        <f>AI58+AN58</f>
        <v>47922196</v>
      </c>
      <c r="AT58" s="67"/>
      <c r="AU58" s="67"/>
      <c r="AV58" s="67"/>
      <c r="AW58" s="67"/>
      <c r="AX58" s="67"/>
      <c r="AY58" s="67">
        <f>AI58-S58</f>
        <v>-2077804</v>
      </c>
      <c r="AZ58" s="67"/>
      <c r="BA58" s="67"/>
      <c r="BB58" s="67"/>
      <c r="BC58" s="67"/>
      <c r="BD58" s="97">
        <f>AN58-X58</f>
        <v>0</v>
      </c>
      <c r="BE58" s="97"/>
      <c r="BF58" s="97"/>
      <c r="BG58" s="97"/>
      <c r="BH58" s="97"/>
      <c r="BI58" s="97">
        <f>AY58+BD58</f>
        <v>-2077804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2"/>
      <c r="B59" s="72"/>
      <c r="C59" s="80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68">
        <v>50000000</v>
      </c>
      <c r="T59" s="68"/>
      <c r="U59" s="68"/>
      <c r="V59" s="68"/>
      <c r="W59" s="68"/>
      <c r="X59" s="68">
        <v>0</v>
      </c>
      <c r="Y59" s="68"/>
      <c r="Z59" s="68"/>
      <c r="AA59" s="68"/>
      <c r="AB59" s="68"/>
      <c r="AC59" s="68">
        <f>S59+X59</f>
        <v>50000000</v>
      </c>
      <c r="AD59" s="68"/>
      <c r="AE59" s="68"/>
      <c r="AF59" s="68"/>
      <c r="AG59" s="68"/>
      <c r="AH59" s="68"/>
      <c r="AI59" s="68">
        <v>47922196</v>
      </c>
      <c r="AJ59" s="68"/>
      <c r="AK59" s="68"/>
      <c r="AL59" s="68"/>
      <c r="AM59" s="68"/>
      <c r="AN59" s="68">
        <v>0</v>
      </c>
      <c r="AO59" s="68"/>
      <c r="AP59" s="68"/>
      <c r="AQ59" s="68"/>
      <c r="AR59" s="68"/>
      <c r="AS59" s="68">
        <f>AI59+AN59</f>
        <v>47922196</v>
      </c>
      <c r="AT59" s="68"/>
      <c r="AU59" s="68"/>
      <c r="AV59" s="68"/>
      <c r="AW59" s="68"/>
      <c r="AX59" s="68"/>
      <c r="AY59" s="68">
        <f>AI59-S59</f>
        <v>-2077804</v>
      </c>
      <c r="AZ59" s="68"/>
      <c r="BA59" s="68"/>
      <c r="BB59" s="68"/>
      <c r="BC59" s="68"/>
      <c r="BD59" s="79">
        <f>AN59-X59</f>
        <v>0</v>
      </c>
      <c r="BE59" s="79"/>
      <c r="BF59" s="79"/>
      <c r="BG59" s="79"/>
      <c r="BH59" s="79"/>
      <c r="BI59" s="79">
        <f>AY59+BD59</f>
        <v>-2077804</v>
      </c>
      <c r="BJ59" s="79"/>
      <c r="BK59" s="79"/>
      <c r="BL59" s="79"/>
      <c r="BM59" s="79"/>
      <c r="BN59" s="79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9" t="s">
        <v>36</v>
      </c>
      <c r="B67" s="69"/>
      <c r="C67" s="113" t="s">
        <v>14</v>
      </c>
      <c r="D67" s="114"/>
      <c r="E67" s="114"/>
      <c r="F67" s="114"/>
      <c r="G67" s="114"/>
      <c r="H67" s="114"/>
      <c r="I67" s="115"/>
      <c r="J67" s="69" t="s">
        <v>15</v>
      </c>
      <c r="K67" s="69"/>
      <c r="L67" s="69"/>
      <c r="M67" s="69"/>
      <c r="N67" s="69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2">
        <v>0</v>
      </c>
      <c r="B68" s="72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76.5" customHeight="1" x14ac:dyDescent="0.2">
      <c r="A69" s="69">
        <v>1</v>
      </c>
      <c r="B69" s="69"/>
      <c r="C69" s="70" t="s">
        <v>88</v>
      </c>
      <c r="D69" s="77"/>
      <c r="E69" s="77"/>
      <c r="F69" s="77"/>
      <c r="G69" s="77"/>
      <c r="H69" s="77"/>
      <c r="I69" s="78"/>
      <c r="J69" s="71" t="s">
        <v>89</v>
      </c>
      <c r="K69" s="71"/>
      <c r="L69" s="71"/>
      <c r="M69" s="71"/>
      <c r="N69" s="71"/>
      <c r="O69" s="70" t="s">
        <v>90</v>
      </c>
      <c r="P69" s="77"/>
      <c r="Q69" s="77"/>
      <c r="R69" s="77"/>
      <c r="S69" s="77"/>
      <c r="T69" s="77"/>
      <c r="U69" s="77"/>
      <c r="V69" s="77"/>
      <c r="W69" s="77"/>
      <c r="X69" s="78"/>
      <c r="Y69" s="67">
        <v>1</v>
      </c>
      <c r="Z69" s="67"/>
      <c r="AA69" s="67"/>
      <c r="AB69" s="67"/>
      <c r="AC69" s="67"/>
      <c r="AD69" s="67">
        <v>0</v>
      </c>
      <c r="AE69" s="67"/>
      <c r="AF69" s="67"/>
      <c r="AG69" s="67"/>
      <c r="AH69" s="67"/>
      <c r="AI69" s="67">
        <v>1</v>
      </c>
      <c r="AJ69" s="67"/>
      <c r="AK69" s="67"/>
      <c r="AL69" s="67"/>
      <c r="AM69" s="67"/>
      <c r="AN69" s="67">
        <v>1</v>
      </c>
      <c r="AO69" s="67"/>
      <c r="AP69" s="67"/>
      <c r="AQ69" s="67"/>
      <c r="AR69" s="67"/>
      <c r="AS69" s="67">
        <v>0</v>
      </c>
      <c r="AT69" s="67"/>
      <c r="AU69" s="67"/>
      <c r="AV69" s="67"/>
      <c r="AW69" s="67"/>
      <c r="AX69" s="67">
        <v>1</v>
      </c>
      <c r="AY69" s="67"/>
      <c r="AZ69" s="67"/>
      <c r="BA69" s="67"/>
      <c r="BB69" s="67"/>
      <c r="BC69" s="67">
        <f>AN69-Y69</f>
        <v>0</v>
      </c>
      <c r="BD69" s="67"/>
      <c r="BE69" s="67"/>
      <c r="BF69" s="67"/>
      <c r="BG69" s="67"/>
      <c r="BH69" s="67">
        <f>AS69-AD69</f>
        <v>0</v>
      </c>
      <c r="BI69" s="67"/>
      <c r="BJ69" s="67"/>
      <c r="BK69" s="67"/>
      <c r="BL69" s="67"/>
      <c r="BM69" s="67">
        <v>0</v>
      </c>
      <c r="BN69" s="67"/>
      <c r="BO69" s="67"/>
      <c r="BP69" s="67"/>
      <c r="BQ69" s="6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51" customHeight="1" x14ac:dyDescent="0.2">
      <c r="A70" s="69">
        <v>2</v>
      </c>
      <c r="B70" s="69"/>
      <c r="C70" s="70" t="s">
        <v>91</v>
      </c>
      <c r="D70" s="57"/>
      <c r="E70" s="57"/>
      <c r="F70" s="57"/>
      <c r="G70" s="57"/>
      <c r="H70" s="57"/>
      <c r="I70" s="58"/>
      <c r="J70" s="71" t="s">
        <v>92</v>
      </c>
      <c r="K70" s="71"/>
      <c r="L70" s="71"/>
      <c r="M70" s="71"/>
      <c r="N70" s="71"/>
      <c r="O70" s="70" t="s">
        <v>93</v>
      </c>
      <c r="P70" s="77"/>
      <c r="Q70" s="77"/>
      <c r="R70" s="77"/>
      <c r="S70" s="77"/>
      <c r="T70" s="77"/>
      <c r="U70" s="77"/>
      <c r="V70" s="77"/>
      <c r="W70" s="77"/>
      <c r="X70" s="78"/>
      <c r="Y70" s="67">
        <v>71896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71896</v>
      </c>
      <c r="AJ70" s="67"/>
      <c r="AK70" s="67"/>
      <c r="AL70" s="67"/>
      <c r="AM70" s="67"/>
      <c r="AN70" s="67">
        <v>71896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71896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69">
        <v>3</v>
      </c>
      <c r="B71" s="69"/>
      <c r="C71" s="70" t="s">
        <v>94</v>
      </c>
      <c r="D71" s="57"/>
      <c r="E71" s="57"/>
      <c r="F71" s="57"/>
      <c r="G71" s="57"/>
      <c r="H71" s="57"/>
      <c r="I71" s="58"/>
      <c r="J71" s="71" t="s">
        <v>89</v>
      </c>
      <c r="K71" s="71"/>
      <c r="L71" s="71"/>
      <c r="M71" s="71"/>
      <c r="N71" s="71"/>
      <c r="O71" s="70" t="s">
        <v>95</v>
      </c>
      <c r="P71" s="77"/>
      <c r="Q71" s="77"/>
      <c r="R71" s="77"/>
      <c r="S71" s="77"/>
      <c r="T71" s="77"/>
      <c r="U71" s="77"/>
      <c r="V71" s="77"/>
      <c r="W71" s="77"/>
      <c r="X71" s="78"/>
      <c r="Y71" s="67">
        <v>8333333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8333333</v>
      </c>
      <c r="AJ71" s="67"/>
      <c r="AK71" s="67"/>
      <c r="AL71" s="67"/>
      <c r="AM71" s="67"/>
      <c r="AN71" s="67">
        <v>7987033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7987033</v>
      </c>
      <c r="AY71" s="67"/>
      <c r="AZ71" s="67"/>
      <c r="BA71" s="67"/>
      <c r="BB71" s="67"/>
      <c r="BC71" s="67">
        <f>AN71-Y71</f>
        <v>-346300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-346300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2">
        <v>0</v>
      </c>
      <c r="B72" s="72"/>
      <c r="C72" s="73" t="s">
        <v>96</v>
      </c>
      <c r="D72" s="49"/>
      <c r="E72" s="49"/>
      <c r="F72" s="49"/>
      <c r="G72" s="49"/>
      <c r="H72" s="49"/>
      <c r="I72" s="50"/>
      <c r="J72" s="74" t="s">
        <v>87</v>
      </c>
      <c r="K72" s="74"/>
      <c r="L72" s="74"/>
      <c r="M72" s="74"/>
      <c r="N72" s="74"/>
      <c r="O72" s="73" t="s">
        <v>87</v>
      </c>
      <c r="P72" s="75"/>
      <c r="Q72" s="75"/>
      <c r="R72" s="75"/>
      <c r="S72" s="75"/>
      <c r="T72" s="75"/>
      <c r="U72" s="75"/>
      <c r="V72" s="75"/>
      <c r="W72" s="75"/>
      <c r="X72" s="76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69">
        <v>1</v>
      </c>
      <c r="B73" s="69"/>
      <c r="C73" s="70" t="s">
        <v>97</v>
      </c>
      <c r="D73" s="57"/>
      <c r="E73" s="57"/>
      <c r="F73" s="57"/>
      <c r="G73" s="57"/>
      <c r="H73" s="57"/>
      <c r="I73" s="58"/>
      <c r="J73" s="71" t="s">
        <v>98</v>
      </c>
      <c r="K73" s="71"/>
      <c r="L73" s="71"/>
      <c r="M73" s="71"/>
      <c r="N73" s="71"/>
      <c r="O73" s="70" t="s">
        <v>99</v>
      </c>
      <c r="P73" s="57"/>
      <c r="Q73" s="57"/>
      <c r="R73" s="57"/>
      <c r="S73" s="57"/>
      <c r="T73" s="57"/>
      <c r="U73" s="57"/>
      <c r="V73" s="57"/>
      <c r="W73" s="57"/>
      <c r="X73" s="58"/>
      <c r="Y73" s="67">
        <v>695.45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695.45</v>
      </c>
      <c r="AJ73" s="67"/>
      <c r="AK73" s="67"/>
      <c r="AL73" s="67"/>
      <c r="AM73" s="67"/>
      <c r="AN73" s="67">
        <v>665.59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665.59</v>
      </c>
      <c r="AY73" s="67"/>
      <c r="AZ73" s="67"/>
      <c r="BA73" s="67"/>
      <c r="BB73" s="67"/>
      <c r="BC73" s="67">
        <f>AN73-Y73</f>
        <v>-29.860000000000014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-29.860000000000014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69">
        <v>2</v>
      </c>
      <c r="B74" s="69"/>
      <c r="C74" s="70" t="s">
        <v>100</v>
      </c>
      <c r="D74" s="57"/>
      <c r="E74" s="57"/>
      <c r="F74" s="57"/>
      <c r="G74" s="57"/>
      <c r="H74" s="57"/>
      <c r="I74" s="58"/>
      <c r="J74" s="71" t="s">
        <v>98</v>
      </c>
      <c r="K74" s="71"/>
      <c r="L74" s="71"/>
      <c r="M74" s="71"/>
      <c r="N74" s="71"/>
      <c r="O74" s="70" t="s">
        <v>95</v>
      </c>
      <c r="P74" s="57"/>
      <c r="Q74" s="57"/>
      <c r="R74" s="57"/>
      <c r="S74" s="57"/>
      <c r="T74" s="57"/>
      <c r="U74" s="57"/>
      <c r="V74" s="57"/>
      <c r="W74" s="57"/>
      <c r="X74" s="58"/>
      <c r="Y74" s="67">
        <v>6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6</v>
      </c>
      <c r="AJ74" s="67"/>
      <c r="AK74" s="67"/>
      <c r="AL74" s="67"/>
      <c r="AM74" s="67"/>
      <c r="AN74" s="67">
        <v>6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6</v>
      </c>
      <c r="AY74" s="67"/>
      <c r="AZ74" s="67"/>
      <c r="BA74" s="67"/>
      <c r="BB74" s="67"/>
      <c r="BC74" s="67">
        <f>AN74-Y74</f>
        <v>0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0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2">
        <v>0</v>
      </c>
      <c r="B75" s="72"/>
      <c r="C75" s="73" t="s">
        <v>101</v>
      </c>
      <c r="D75" s="49"/>
      <c r="E75" s="49"/>
      <c r="F75" s="49"/>
      <c r="G75" s="49"/>
      <c r="H75" s="49"/>
      <c r="I75" s="50"/>
      <c r="J75" s="74" t="s">
        <v>87</v>
      </c>
      <c r="K75" s="74"/>
      <c r="L75" s="74"/>
      <c r="M75" s="74"/>
      <c r="N75" s="74"/>
      <c r="O75" s="73" t="s">
        <v>87</v>
      </c>
      <c r="P75" s="49"/>
      <c r="Q75" s="49"/>
      <c r="R75" s="49"/>
      <c r="S75" s="49"/>
      <c r="T75" s="49"/>
      <c r="U75" s="49"/>
      <c r="V75" s="49"/>
      <c r="W75" s="49"/>
      <c r="X75" s="50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 x14ac:dyDescent="0.2">
      <c r="A76" s="69">
        <v>1</v>
      </c>
      <c r="B76" s="69"/>
      <c r="C76" s="70" t="s">
        <v>102</v>
      </c>
      <c r="D76" s="57"/>
      <c r="E76" s="57"/>
      <c r="F76" s="57"/>
      <c r="G76" s="57"/>
      <c r="H76" s="57"/>
      <c r="I76" s="58"/>
      <c r="J76" s="71" t="s">
        <v>103</v>
      </c>
      <c r="K76" s="71"/>
      <c r="L76" s="71"/>
      <c r="M76" s="71"/>
      <c r="N76" s="71"/>
      <c r="O76" s="70" t="s">
        <v>99</v>
      </c>
      <c r="P76" s="57"/>
      <c r="Q76" s="57"/>
      <c r="R76" s="57"/>
      <c r="S76" s="57"/>
      <c r="T76" s="57"/>
      <c r="U76" s="57"/>
      <c r="V76" s="57"/>
      <c r="W76" s="57"/>
      <c r="X76" s="58"/>
      <c r="Y76" s="67">
        <v>100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100</v>
      </c>
      <c r="AJ76" s="67"/>
      <c r="AK76" s="67"/>
      <c r="AL76" s="67"/>
      <c r="AM76" s="67"/>
      <c r="AN76" s="67">
        <v>100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100</v>
      </c>
      <c r="AY76" s="67"/>
      <c r="AZ76" s="67"/>
      <c r="BA76" s="67"/>
      <c r="BB76" s="67"/>
      <c r="BC76" s="67">
        <f>AN76-Y76</f>
        <v>0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4" t="s">
        <v>62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6" t="s">
        <v>3</v>
      </c>
      <c r="B80" s="87"/>
      <c r="C80" s="86" t="s">
        <v>6</v>
      </c>
      <c r="D80" s="120"/>
      <c r="E80" s="120"/>
      <c r="F80" s="120"/>
      <c r="G80" s="120"/>
      <c r="H80" s="120"/>
      <c r="I80" s="87"/>
      <c r="J80" s="86" t="s">
        <v>5</v>
      </c>
      <c r="K80" s="120"/>
      <c r="L80" s="120"/>
      <c r="M80" s="120"/>
      <c r="N80" s="87"/>
      <c r="O80" s="98" t="s">
        <v>63</v>
      </c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4">
        <v>1</v>
      </c>
      <c r="B81" s="124"/>
      <c r="C81" s="124">
        <v>2</v>
      </c>
      <c r="D81" s="124"/>
      <c r="E81" s="124"/>
      <c r="F81" s="124"/>
      <c r="G81" s="124"/>
      <c r="H81" s="124"/>
      <c r="I81" s="124"/>
      <c r="J81" s="124">
        <v>3</v>
      </c>
      <c r="K81" s="124"/>
      <c r="L81" s="124"/>
      <c r="M81" s="124"/>
      <c r="N81" s="124"/>
      <c r="O81" s="163">
        <v>4</v>
      </c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5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39" t="s">
        <v>14</v>
      </c>
      <c r="D82" s="140"/>
      <c r="E82" s="140"/>
      <c r="F82" s="140"/>
      <c r="G82" s="140"/>
      <c r="H82" s="140"/>
      <c r="I82" s="141"/>
      <c r="J82" s="55" t="s">
        <v>15</v>
      </c>
      <c r="K82" s="55"/>
      <c r="L82" s="55"/>
      <c r="M82" s="55"/>
      <c r="N82" s="55"/>
      <c r="O82" s="56" t="s">
        <v>71</v>
      </c>
      <c r="P82" s="65"/>
      <c r="Q82" s="65"/>
      <c r="R82" s="65"/>
      <c r="S82" s="65"/>
      <c r="T82" s="65"/>
      <c r="U82" s="65"/>
      <c r="V82" s="65"/>
      <c r="W82" s="65"/>
      <c r="X82" s="65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25.5" customHeight="1" x14ac:dyDescent="0.2">
      <c r="A85" s="55">
        <v>3</v>
      </c>
      <c r="B85" s="55"/>
      <c r="C85" s="56" t="s">
        <v>94</v>
      </c>
      <c r="D85" s="65"/>
      <c r="E85" s="65"/>
      <c r="F85" s="65"/>
      <c r="G85" s="65"/>
      <c r="H85" s="65"/>
      <c r="I85" s="66"/>
      <c r="J85" s="55" t="s">
        <v>89</v>
      </c>
      <c r="K85" s="55"/>
      <c r="L85" s="55"/>
      <c r="M85" s="55"/>
      <c r="N85" s="55"/>
      <c r="O85" s="59" t="s">
        <v>104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8" t="s">
        <v>96</v>
      </c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8"/>
      <c r="D87" s="63"/>
      <c r="E87" s="63"/>
      <c r="F87" s="63"/>
      <c r="G87" s="63"/>
      <c r="H87" s="63"/>
      <c r="I87" s="64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1" customHeight="1" x14ac:dyDescent="0.2">
      <c r="A88" s="55">
        <v>1</v>
      </c>
      <c r="B88" s="55"/>
      <c r="C88" s="56" t="s">
        <v>97</v>
      </c>
      <c r="D88" s="57"/>
      <c r="E88" s="57"/>
      <c r="F88" s="57"/>
      <c r="G88" s="57"/>
      <c r="H88" s="57"/>
      <c r="I88" s="58"/>
      <c r="J88" s="55" t="s">
        <v>98</v>
      </c>
      <c r="K88" s="55"/>
      <c r="L88" s="55"/>
      <c r="M88" s="55"/>
      <c r="N88" s="55"/>
      <c r="O88" s="59" t="s">
        <v>104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47">
        <v>0</v>
      </c>
      <c r="B89" s="47"/>
      <c r="C89" s="48" t="s">
        <v>101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104" t="s">
        <v>64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</row>
    <row r="93" spans="1:79" ht="15.95" customHeight="1" x14ac:dyDescent="0.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104" t="s">
        <v>46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</row>
    <row r="96" spans="1:79" ht="15.95" customHeight="1" x14ac:dyDescent="0.2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35" t="s">
        <v>108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3"/>
      <c r="AO102" s="3"/>
      <c r="AP102" s="122" t="s">
        <v>110</v>
      </c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</row>
    <row r="103" spans="1:64" x14ac:dyDescent="0.2">
      <c r="W103" s="134" t="s">
        <v>8</v>
      </c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4"/>
      <c r="AO103" s="4"/>
      <c r="AP103" s="134" t="s">
        <v>72</v>
      </c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</row>
    <row r="106" spans="1:64" ht="15.95" customHeight="1" x14ac:dyDescent="0.25">
      <c r="A106" s="135" t="s">
        <v>109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3"/>
      <c r="AO106" s="3"/>
      <c r="AP106" s="122" t="s">
        <v>111</v>
      </c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</row>
    <row r="107" spans="1:64" x14ac:dyDescent="0.2">
      <c r="W107" s="134" t="s">
        <v>8</v>
      </c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4"/>
      <c r="AO107" s="4"/>
      <c r="AP107" s="134" t="s">
        <v>72</v>
      </c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</row>
  </sheetData>
  <mergeCells count="393">
    <mergeCell ref="A92:BL92"/>
    <mergeCell ref="A93:BL93"/>
    <mergeCell ref="O80:BQ80"/>
    <mergeCell ref="O81:BQ81"/>
    <mergeCell ref="O83:BQ83"/>
    <mergeCell ref="A83:B83"/>
    <mergeCell ref="C83:I83"/>
    <mergeCell ref="J83:N83"/>
    <mergeCell ref="A82:B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02:V102"/>
    <mergeCell ref="W102:AM102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O82:BQ82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C81:I81"/>
    <mergeCell ref="J81:N81"/>
    <mergeCell ref="C67:I67"/>
    <mergeCell ref="J67:N67"/>
    <mergeCell ref="O67:X67"/>
    <mergeCell ref="C68:I68"/>
    <mergeCell ref="J68:N68"/>
    <mergeCell ref="J80:N80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102:BH102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5:BL95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M74:BQ74"/>
    <mergeCell ref="A75:B75"/>
    <mergeCell ref="C75:I75"/>
    <mergeCell ref="J75:N75"/>
    <mergeCell ref="O75:X75"/>
    <mergeCell ref="Y75:AC75"/>
    <mergeCell ref="AD75:AH75"/>
    <mergeCell ref="AX75:BB75"/>
    <mergeCell ref="BC75:BG75"/>
    <mergeCell ref="BH75:BL75"/>
    <mergeCell ref="AX74:BB74"/>
    <mergeCell ref="BC74:BG74"/>
    <mergeCell ref="BH74:BL74"/>
    <mergeCell ref="AD76:AH76"/>
    <mergeCell ref="AI76:AM76"/>
    <mergeCell ref="AN76:AR76"/>
    <mergeCell ref="AS76:AW76"/>
    <mergeCell ref="AI75:AM75"/>
    <mergeCell ref="AN75:AR75"/>
    <mergeCell ref="AS75:AW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84:B84"/>
    <mergeCell ref="C84:I84"/>
    <mergeCell ref="J84:N84"/>
    <mergeCell ref="O84:BQ84"/>
    <mergeCell ref="A85:B85"/>
    <mergeCell ref="C85:I85"/>
    <mergeCell ref="J85:N85"/>
    <mergeCell ref="O85:BQ85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</mergeCells>
  <phoneticPr fontId="0" type="noConversion"/>
  <conditionalFormatting sqref="C79 C94 C68:C76 C83:C90">
    <cfRule type="cellIs" dxfId="3" priority="1" stopIfTrue="1" operator="equal">
      <formula>$C67</formula>
    </cfRule>
  </conditionalFormatting>
  <conditionalFormatting sqref="A94:B94 A79:B79 A58:B59 A68:B77 A83:B91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1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2025-01-23T11:55:41Z</cp:lastPrinted>
  <dcterms:created xsi:type="dcterms:W3CDTF">2016-08-10T10:53:25Z</dcterms:created>
  <dcterms:modified xsi:type="dcterms:W3CDTF">2025-04-08T07:58:00Z</dcterms:modified>
</cp:coreProperties>
</file>