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5440" windowHeight="14385"/>
  </bookViews>
  <sheets>
    <sheet name="0813031" sheetId="1" r:id="rId1"/>
  </sheets>
  <definedNames>
    <definedName name="_xlnm.Print_Area" localSheetId="0">'0813031'!$A$1:$BQ$123</definedName>
  </definedNames>
  <calcPr calcId="152511"/>
</workbook>
</file>

<file path=xl/calcChain.xml><?xml version="1.0" encoding="utf-8"?>
<calcChain xmlns="http://schemas.openxmlformats.org/spreadsheetml/2006/main">
  <c r="BH86" i="1" l="1"/>
  <c r="BC86" i="1"/>
  <c r="BH85" i="1"/>
  <c r="BC85" i="1"/>
  <c r="BH84" i="1"/>
  <c r="BC84" i="1"/>
  <c r="BH82" i="1"/>
  <c r="BC82" i="1"/>
  <c r="BH81" i="1"/>
  <c r="BC81" i="1"/>
  <c r="BH80" i="1"/>
  <c r="BC80" i="1"/>
  <c r="BH78" i="1"/>
  <c r="BC78" i="1"/>
  <c r="BH77" i="1"/>
  <c r="BC77" i="1"/>
  <c r="BH76" i="1"/>
  <c r="BC76" i="1"/>
  <c r="BH74" i="1"/>
  <c r="BC74" i="1"/>
  <c r="BH73" i="1"/>
  <c r="BC73" i="1"/>
  <c r="BH72" i="1"/>
  <c r="BC72" i="1"/>
  <c r="BD62" i="1"/>
  <c r="AY62" i="1"/>
  <c r="BI62" i="1" s="1"/>
  <c r="AS62" i="1"/>
  <c r="AC62" i="1"/>
  <c r="BD61" i="1"/>
  <c r="AY61" i="1"/>
  <c r="BI61" i="1" s="1"/>
  <c r="AS61" i="1"/>
  <c r="AC61" i="1"/>
  <c r="BD60" i="1"/>
  <c r="AY60" i="1"/>
  <c r="BI60" i="1" s="1"/>
  <c r="AS60" i="1"/>
  <c r="AC60" i="1"/>
  <c r="BI46" i="1"/>
  <c r="BD46" i="1"/>
  <c r="AZ46" i="1"/>
  <c r="AK46" i="1"/>
  <c r="BI45" i="1"/>
  <c r="BD45" i="1"/>
  <c r="BN45" i="1" s="1"/>
  <c r="AZ45" i="1"/>
  <c r="AK45" i="1"/>
  <c r="BN46" i="1"/>
</calcChain>
</file>

<file path=xl/sharedStrings.xml><?xml version="1.0" encoding="utf-8"?>
<sst xmlns="http://schemas.openxmlformats.org/spreadsheetml/2006/main" count="246" uniqueCount="128">
  <si>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</si>
  <si>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</si>
  <si>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</si>
  <si>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</si>
  <si>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</si>
  <si>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</si>
  <si>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</si>
  <si>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</si>
  <si>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</si>
  <si>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</si>
  <si>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</si>
  <si>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</si>
  <si>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</si>
  <si>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</si>
  <si>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</si>
  <si>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</si>
  <si>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</si>
  <si>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</si>
  <si>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</si>
  <si>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</si>
  <si>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</si>
  <si>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</si>
  <si>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</si>
  <si>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</si>
  <si>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</si>
  <si>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</si>
  <si>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</si>
  <si>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</si>
  <si>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</si>
  <si>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</si>
  <si>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</si>
  <si>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</si>
  <si>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</si>
  <si>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</si>
  <si>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</si>
  <si>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</si>
  <si>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</si>
  <si>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</si>
  <si>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</si>
  <si>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</si>
  <si>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</si>
  <si>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</si>
  <si>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</si>
  <si>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</si>
  <si>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</si>
  <si>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</si>
  <si>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</si>
  <si>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</si>
  <si>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</si>
  <si>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</si>
  <si>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</si>
  <si>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</si>
  <si>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</si>
  <si>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</si>
  <si>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</si>
  <si>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</si>
  <si>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</si>
  <si>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</si>
  <si>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</si>
  <si>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</si>
  <si>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</si>
  <si>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</si>
  <si>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</si>
  <si>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</si>
  <si>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</si>
  <si>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</si>
  <si>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</si>
  <si>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</si>
  <si>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</si>
  <si>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</si>
  <si>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</si>
  <si>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</si>
  <si>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</si>
  <si>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</si>
  <si>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</si>
  <si>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</si>
  <si>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</si>
  <si>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</si>
  <si>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</si>
  <si>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</si>
  <si>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пільг окремим категоріям громадян з санаторно-курортного лікування, ремонту будинків і квартир,  компенсації витрат на автомобільне паливо  відшкодування витрат  громадянам  які постраждали внаслідок ЧК</t>
  </si>
  <si>
    <t>Забезпечення надання інших передбачених законодавством пільг окремим категоріям громадян, визначеним підпрограмою</t>
  </si>
  <si>
    <t>інші пільги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</si>
  <si>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</si>
  <si>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</si>
  <si>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Комплексна програма "Піклування" в Хмельницькій міській територіальній громаді на 2022-2026 роки.</t>
  </si>
  <si>
    <t>Усього</t>
  </si>
  <si>
    <t>затрат</t>
  </si>
  <si>
    <t/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</si>
  <si>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</si>
  <si>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грн.</t>
  </si>
  <si>
    <t>розрахунок УПСЗН</t>
  </si>
  <si>
    <t>обсяг видатків на ремонт будинків і квартир</t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</si>
  <si>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</si>
  <si>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продукту</t>
  </si>
  <si>
    <t>кількість отримувачів путівок на санаторно-курортне лікування</t>
  </si>
  <si>
    <t>осіб</t>
  </si>
  <si>
    <t>дані ЕДАРП</t>
  </si>
  <si>
    <t>кількість осіб, які мають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</si>
  <si>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кількість осіб, які подали заяви на проведення безоплатного капітального ремонту будинків (квартир)</t>
  </si>
  <si>
    <t>ефективності</t>
  </si>
  <si>
    <t>середня вартість санаторно-курортного лікування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</si>
  <si>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</si>
  <si>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середня вартість ремонту будинків (квартир)</t>
  </si>
  <si>
    <t>якості</t>
  </si>
  <si>
    <t>частка пільговиків, які отримали санаторно-курортне лікування</t>
  </si>
  <si>
    <t>відс.</t>
  </si>
  <si>
    <t>частка пільговиків, які використали право на пільговий проїзд один раз на рік (один раз на два роки) залізничним, водним, повітряним або міжміським автомобільним транспортом</t>
  </si>
  <si>
    <t>частка пільговиків, яким відремонтовано будинки (квартири)</t>
  </si>
  <si>
    <t>Відсутні звернення</t>
  </si>
  <si>
    <t>Відсутні звернення Обсяг котів недостатній для придбання путівки</t>
  </si>
  <si>
    <t>Відсутність звернень</t>
  </si>
  <si>
    <t>Забезпечення надання пільг окремим категоріям громадян з санаторно-курортного лікування, ремонту будинків і квартир, компенсації витрат на автомобільне паливо  відшкодування витрат, громадянам, які постраждали внаслідок ЧК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</si>
  <si>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</si>
  <si>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</si>
  <si>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</si>
  <si>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</si>
  <si>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</si>
  <si>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</si>
  <si>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</si>
  <si>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</si>
  <si>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</si>
  <si>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</si>
  <si>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0813031</t>
  </si>
  <si>
    <t>Надання інших пільг окремим категоріям громадян відповідно до законодавства</t>
  </si>
  <si>
    <t>0810000</t>
  </si>
  <si>
    <t>3031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</si>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</sst>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7" fillId="0" borderId="4" xfId="0" applyNumberFormat="1" applyFont="1" applyBorder="1" applyAlignment="1">
      <alignment horizontal="left" vertical="center" wrapText="1" shrinkToFit="1"/>
    </xf>
    <xf numFmtId="0" fontId="17" fillId="0" borderId="5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3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59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122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113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114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119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51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52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53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125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114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119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51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54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53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1" t="s">
        <v>123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126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127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124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120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51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58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100" t="s">
        <v>79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4" spans="1:79" ht="27.75" customHeight="1" x14ac:dyDescent="0.2">
      <c r="A24" s="102" t="s">
        <v>3</v>
      </c>
      <c r="B24" s="102"/>
      <c r="C24" s="102"/>
      <c r="D24" s="102"/>
      <c r="E24" s="102"/>
      <c r="F24" s="102"/>
      <c r="G24" s="103" t="s">
        <v>38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 x14ac:dyDescent="0.2">
      <c r="A25" s="66" t="s">
        <v>36</v>
      </c>
      <c r="B25" s="66"/>
      <c r="C25" s="66"/>
      <c r="D25" s="66"/>
      <c r="E25" s="66"/>
      <c r="F25" s="66"/>
      <c r="G25" s="106" t="s">
        <v>14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  <c r="CA25" s="1" t="s">
        <v>49</v>
      </c>
    </row>
    <row r="26" spans="1:79" ht="25.5" customHeight="1" x14ac:dyDescent="0.2">
      <c r="A26" s="66">
        <v>1</v>
      </c>
      <c r="B26" s="66"/>
      <c r="C26" s="66"/>
      <c r="D26" s="66"/>
      <c r="E26" s="66"/>
      <c r="F26" s="66"/>
      <c r="G26" s="81" t="s">
        <v>80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0" t="s">
        <v>40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31.5" customHeight="1" x14ac:dyDescent="0.2">
      <c r="A29" s="147" t="s">
        <v>112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0" t="s">
        <v>41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</row>
    <row r="32" spans="1:79" ht="27.75" customHeight="1" x14ac:dyDescent="0.2">
      <c r="A32" s="102" t="s">
        <v>3</v>
      </c>
      <c r="B32" s="102"/>
      <c r="C32" s="102"/>
      <c r="D32" s="102"/>
      <c r="E32" s="102"/>
      <c r="F32" s="102"/>
      <c r="G32" s="103" t="s">
        <v>39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 x14ac:dyDescent="0.2">
      <c r="A33" s="66" t="s">
        <v>13</v>
      </c>
      <c r="B33" s="66"/>
      <c r="C33" s="66"/>
      <c r="D33" s="66"/>
      <c r="E33" s="66"/>
      <c r="F33" s="66"/>
      <c r="G33" s="106" t="s">
        <v>14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  <c r="CA33" s="1" t="s">
        <v>50</v>
      </c>
    </row>
    <row r="34" spans="1:79" ht="15" customHeight="1" x14ac:dyDescent="0.2">
      <c r="A34" s="66">
        <v>1</v>
      </c>
      <c r="B34" s="66"/>
      <c r="C34" s="66"/>
      <c r="D34" s="66"/>
      <c r="E34" s="66"/>
      <c r="F34" s="66"/>
      <c r="G34" s="81" t="s">
        <v>81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48</v>
      </c>
    </row>
    <row r="35" spans="1:79" ht="15" customHeight="1" x14ac:dyDescent="0.2">
      <c r="A35" s="66">
        <v>2</v>
      </c>
      <c r="B35" s="66"/>
      <c r="C35" s="66"/>
      <c r="D35" s="66"/>
      <c r="E35" s="66"/>
      <c r="F35" s="66"/>
      <c r="G35" s="81" t="s">
        <v>81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</row>
    <row r="36" spans="1:79" ht="15" customHeight="1" x14ac:dyDescent="0.2">
      <c r="A36" s="66">
        <v>3</v>
      </c>
      <c r="B36" s="66"/>
      <c r="C36" s="66"/>
      <c r="D36" s="66"/>
      <c r="E36" s="66"/>
      <c r="F36" s="66"/>
      <c r="G36" s="81" t="s">
        <v>81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3"/>
    </row>
    <row r="38" spans="1:79" ht="15.75" customHeight="1" x14ac:dyDescent="0.2">
      <c r="A38" s="100" t="s">
        <v>73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</row>
    <row r="39" spans="1:79" ht="15.75" customHeight="1" x14ac:dyDescent="0.2">
      <c r="A39" s="100" t="s">
        <v>74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</row>
    <row r="40" spans="1:79" ht="15" customHeight="1" x14ac:dyDescent="0.2">
      <c r="A40" s="101" t="s">
        <v>121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</row>
    <row r="41" spans="1:79" ht="48" customHeight="1" x14ac:dyDescent="0.2">
      <c r="A41" s="88" t="s">
        <v>3</v>
      </c>
      <c r="B41" s="88"/>
      <c r="C41" s="88" t="s">
        <v>66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 t="s">
        <v>25</v>
      </c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 t="s">
        <v>44</v>
      </c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 t="s">
        <v>0</v>
      </c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</row>
    <row r="42" spans="1:79" ht="29.1" customHeight="1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 t="s">
        <v>2</v>
      </c>
      <c r="AB42" s="88"/>
      <c r="AC42" s="88"/>
      <c r="AD42" s="88"/>
      <c r="AE42" s="88"/>
      <c r="AF42" s="88" t="s">
        <v>1</v>
      </c>
      <c r="AG42" s="88"/>
      <c r="AH42" s="88"/>
      <c r="AI42" s="88"/>
      <c r="AJ42" s="88"/>
      <c r="AK42" s="88" t="s">
        <v>26</v>
      </c>
      <c r="AL42" s="88"/>
      <c r="AM42" s="88"/>
      <c r="AN42" s="88"/>
      <c r="AO42" s="88"/>
      <c r="AP42" s="88" t="s">
        <v>2</v>
      </c>
      <c r="AQ42" s="88"/>
      <c r="AR42" s="88"/>
      <c r="AS42" s="88"/>
      <c r="AT42" s="88"/>
      <c r="AU42" s="88" t="s">
        <v>1</v>
      </c>
      <c r="AV42" s="88"/>
      <c r="AW42" s="88"/>
      <c r="AX42" s="88"/>
      <c r="AY42" s="88"/>
      <c r="AZ42" s="88" t="s">
        <v>26</v>
      </c>
      <c r="BA42" s="88"/>
      <c r="BB42" s="88"/>
      <c r="BC42" s="88"/>
      <c r="BD42" s="88" t="s">
        <v>2</v>
      </c>
      <c r="BE42" s="88"/>
      <c r="BF42" s="88"/>
      <c r="BG42" s="88"/>
      <c r="BH42" s="88"/>
      <c r="BI42" s="88" t="s">
        <v>1</v>
      </c>
      <c r="BJ42" s="88"/>
      <c r="BK42" s="88"/>
      <c r="BL42" s="88"/>
      <c r="BM42" s="88"/>
      <c r="BN42" s="88" t="s">
        <v>27</v>
      </c>
      <c r="BO42" s="88"/>
      <c r="BP42" s="88"/>
      <c r="BQ42" s="88"/>
    </row>
    <row r="43" spans="1:79" ht="15.95" customHeight="1" x14ac:dyDescent="0.2">
      <c r="A43" s="117">
        <v>1</v>
      </c>
      <c r="B43" s="117"/>
      <c r="C43" s="117">
        <v>2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09">
        <v>3</v>
      </c>
      <c r="AB43" s="110"/>
      <c r="AC43" s="110"/>
      <c r="AD43" s="110"/>
      <c r="AE43" s="111"/>
      <c r="AF43" s="109">
        <v>4</v>
      </c>
      <c r="AG43" s="110"/>
      <c r="AH43" s="110"/>
      <c r="AI43" s="110"/>
      <c r="AJ43" s="111"/>
      <c r="AK43" s="109">
        <v>5</v>
      </c>
      <c r="AL43" s="110"/>
      <c r="AM43" s="110"/>
      <c r="AN43" s="110"/>
      <c r="AO43" s="111"/>
      <c r="AP43" s="109">
        <v>6</v>
      </c>
      <c r="AQ43" s="110"/>
      <c r="AR43" s="110"/>
      <c r="AS43" s="110"/>
      <c r="AT43" s="111"/>
      <c r="AU43" s="109">
        <v>7</v>
      </c>
      <c r="AV43" s="110"/>
      <c r="AW43" s="110"/>
      <c r="AX43" s="110"/>
      <c r="AY43" s="111"/>
      <c r="AZ43" s="109">
        <v>8</v>
      </c>
      <c r="BA43" s="110"/>
      <c r="BB43" s="110"/>
      <c r="BC43" s="111"/>
      <c r="BD43" s="109">
        <v>9</v>
      </c>
      <c r="BE43" s="110"/>
      <c r="BF43" s="110"/>
      <c r="BG43" s="110"/>
      <c r="BH43" s="111"/>
      <c r="BI43" s="117">
        <v>10</v>
      </c>
      <c r="BJ43" s="117"/>
      <c r="BK43" s="117"/>
      <c r="BL43" s="117"/>
      <c r="BM43" s="117"/>
      <c r="BN43" s="117">
        <v>11</v>
      </c>
      <c r="BO43" s="117"/>
      <c r="BP43" s="117"/>
      <c r="BQ43" s="117"/>
    </row>
    <row r="44" spans="1:79" ht="15.75" hidden="1" customHeight="1" x14ac:dyDescent="0.2">
      <c r="A44" s="66" t="s">
        <v>13</v>
      </c>
      <c r="B44" s="66"/>
      <c r="C44" s="135" t="s">
        <v>14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  <c r="AA44" s="90" t="s">
        <v>10</v>
      </c>
      <c r="AB44" s="90"/>
      <c r="AC44" s="90"/>
      <c r="AD44" s="90"/>
      <c r="AE44" s="90"/>
      <c r="AF44" s="90" t="s">
        <v>9</v>
      </c>
      <c r="AG44" s="90"/>
      <c r="AH44" s="90"/>
      <c r="AI44" s="90"/>
      <c r="AJ44" s="90"/>
      <c r="AK44" s="47" t="s">
        <v>16</v>
      </c>
      <c r="AL44" s="47"/>
      <c r="AM44" s="47"/>
      <c r="AN44" s="47"/>
      <c r="AO44" s="47"/>
      <c r="AP44" s="90" t="s">
        <v>11</v>
      </c>
      <c r="AQ44" s="90"/>
      <c r="AR44" s="90"/>
      <c r="AS44" s="90"/>
      <c r="AT44" s="90"/>
      <c r="AU44" s="90" t="s">
        <v>12</v>
      </c>
      <c r="AV44" s="90"/>
      <c r="AW44" s="90"/>
      <c r="AX44" s="90"/>
      <c r="AY44" s="90"/>
      <c r="AZ44" s="47" t="s">
        <v>16</v>
      </c>
      <c r="BA44" s="47"/>
      <c r="BB44" s="47"/>
      <c r="BC44" s="47"/>
      <c r="BD44" s="55" t="s">
        <v>31</v>
      </c>
      <c r="BE44" s="55"/>
      <c r="BF44" s="55"/>
      <c r="BG44" s="55"/>
      <c r="BH44" s="55"/>
      <c r="BI44" s="55" t="s">
        <v>31</v>
      </c>
      <c r="BJ44" s="55"/>
      <c r="BK44" s="55"/>
      <c r="BL44" s="55"/>
      <c r="BM44" s="55"/>
      <c r="BN44" s="91" t="s">
        <v>16</v>
      </c>
      <c r="BO44" s="91"/>
      <c r="BP44" s="91"/>
      <c r="BQ44" s="91"/>
      <c r="CA44" s="1" t="s">
        <v>19</v>
      </c>
    </row>
    <row r="45" spans="1:79" ht="15" customHeight="1" x14ac:dyDescent="0.2">
      <c r="A45" s="66">
        <v>1</v>
      </c>
      <c r="B45" s="66"/>
      <c r="C45" s="98" t="s">
        <v>82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9"/>
      <c r="AA45" s="65">
        <v>858000</v>
      </c>
      <c r="AB45" s="65"/>
      <c r="AC45" s="65"/>
      <c r="AD45" s="65"/>
      <c r="AE45" s="65"/>
      <c r="AF45" s="65">
        <v>50000</v>
      </c>
      <c r="AG45" s="65"/>
      <c r="AH45" s="65"/>
      <c r="AI45" s="65"/>
      <c r="AJ45" s="65"/>
      <c r="AK45" s="65">
        <f>AA45+AF45</f>
        <v>908000</v>
      </c>
      <c r="AL45" s="65"/>
      <c r="AM45" s="65"/>
      <c r="AN45" s="65"/>
      <c r="AO45" s="65"/>
      <c r="AP45" s="65">
        <v>837048.9</v>
      </c>
      <c r="AQ45" s="65"/>
      <c r="AR45" s="65"/>
      <c r="AS45" s="65"/>
      <c r="AT45" s="65"/>
      <c r="AU45" s="65">
        <v>0</v>
      </c>
      <c r="AV45" s="65"/>
      <c r="AW45" s="65"/>
      <c r="AX45" s="65"/>
      <c r="AY45" s="65"/>
      <c r="AZ45" s="65">
        <f>AP45+AU45</f>
        <v>837048.9</v>
      </c>
      <c r="BA45" s="65"/>
      <c r="BB45" s="65"/>
      <c r="BC45" s="65"/>
      <c r="BD45" s="65">
        <f>AP45-AA45</f>
        <v>-20951.099999999977</v>
      </c>
      <c r="BE45" s="65"/>
      <c r="BF45" s="65"/>
      <c r="BG45" s="65"/>
      <c r="BH45" s="65"/>
      <c r="BI45" s="65">
        <f>AU45-AF45</f>
        <v>-50000</v>
      </c>
      <c r="BJ45" s="65"/>
      <c r="BK45" s="65"/>
      <c r="BL45" s="65"/>
      <c r="BM45" s="65"/>
      <c r="BN45" s="65">
        <f>BD45+BI45</f>
        <v>-70951.099999999977</v>
      </c>
      <c r="BO45" s="65"/>
      <c r="BP45" s="65"/>
      <c r="BQ45" s="65"/>
      <c r="CA45" s="1" t="s">
        <v>20</v>
      </c>
    </row>
    <row r="46" spans="1:79" s="40" customFormat="1" ht="15" customHeight="1" x14ac:dyDescent="0.2">
      <c r="A46" s="70"/>
      <c r="B46" s="70"/>
      <c r="C46" s="79" t="s">
        <v>83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  <c r="AA46" s="69">
        <v>858000</v>
      </c>
      <c r="AB46" s="69"/>
      <c r="AC46" s="69"/>
      <c r="AD46" s="69"/>
      <c r="AE46" s="69"/>
      <c r="AF46" s="69">
        <v>50000</v>
      </c>
      <c r="AG46" s="69"/>
      <c r="AH46" s="69"/>
      <c r="AI46" s="69"/>
      <c r="AJ46" s="69"/>
      <c r="AK46" s="69">
        <f>AA46+AF46</f>
        <v>908000</v>
      </c>
      <c r="AL46" s="69"/>
      <c r="AM46" s="69"/>
      <c r="AN46" s="69"/>
      <c r="AO46" s="69"/>
      <c r="AP46" s="69">
        <v>837048.9</v>
      </c>
      <c r="AQ46" s="69"/>
      <c r="AR46" s="69"/>
      <c r="AS46" s="69"/>
      <c r="AT46" s="69"/>
      <c r="AU46" s="69">
        <v>0</v>
      </c>
      <c r="AV46" s="69"/>
      <c r="AW46" s="69"/>
      <c r="AX46" s="69"/>
      <c r="AY46" s="69"/>
      <c r="AZ46" s="69">
        <f>AP46+AU46</f>
        <v>837048.9</v>
      </c>
      <c r="BA46" s="69"/>
      <c r="BB46" s="69"/>
      <c r="BC46" s="69"/>
      <c r="BD46" s="69">
        <f>AP46-AA46</f>
        <v>-20951.099999999977</v>
      </c>
      <c r="BE46" s="69"/>
      <c r="BF46" s="69"/>
      <c r="BG46" s="69"/>
      <c r="BH46" s="69"/>
      <c r="BI46" s="69">
        <f>AU46-AF46</f>
        <v>-50000</v>
      </c>
      <c r="BJ46" s="69"/>
      <c r="BK46" s="69"/>
      <c r="BL46" s="69"/>
      <c r="BM46" s="69"/>
      <c r="BN46" s="69">
        <f>BD46+BI46</f>
        <v>-70951.099999999977</v>
      </c>
      <c r="BO46" s="69"/>
      <c r="BP46" s="69"/>
      <c r="BQ46" s="69"/>
    </row>
    <row r="48" spans="1:79" ht="29.25" customHeight="1" x14ac:dyDescent="0.2">
      <c r="A48" s="100" t="s">
        <v>75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117" t="s">
        <v>3</v>
      </c>
      <c r="B50" s="117"/>
      <c r="C50" s="88" t="s">
        <v>60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</row>
    <row r="51" spans="1:79" ht="15.75" x14ac:dyDescent="0.2">
      <c r="A51" s="117">
        <v>1</v>
      </c>
      <c r="B51" s="117"/>
      <c r="C51" s="120">
        <v>2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</row>
    <row r="52" spans="1:79" hidden="1" x14ac:dyDescent="0.2">
      <c r="A52" s="118" t="s">
        <v>13</v>
      </c>
      <c r="B52" s="119"/>
      <c r="C52" s="121" t="s">
        <v>14</v>
      </c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3"/>
      <c r="CA52" s="1" t="s">
        <v>69</v>
      </c>
    </row>
    <row r="54" spans="1:79" ht="15.75" customHeight="1" x14ac:dyDescent="0.2">
      <c r="A54" s="100" t="s">
        <v>42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</row>
    <row r="55" spans="1:79" ht="15" customHeight="1" x14ac:dyDescent="0.2">
      <c r="A55" s="101" t="s">
        <v>121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</row>
    <row r="56" spans="1:79" ht="28.5" customHeight="1" x14ac:dyDescent="0.2">
      <c r="A56" s="84" t="s">
        <v>3</v>
      </c>
      <c r="B56" s="85"/>
      <c r="C56" s="88" t="s">
        <v>28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 t="s">
        <v>25</v>
      </c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 t="s">
        <v>44</v>
      </c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 t="s">
        <v>0</v>
      </c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2"/>
      <c r="BP56" s="2"/>
      <c r="BQ56" s="2"/>
    </row>
    <row r="57" spans="1:79" ht="29.1" customHeight="1" x14ac:dyDescent="0.2">
      <c r="A57" s="86"/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 t="s">
        <v>2</v>
      </c>
      <c r="T57" s="88"/>
      <c r="U57" s="88"/>
      <c r="V57" s="88"/>
      <c r="W57" s="88"/>
      <c r="X57" s="88" t="s">
        <v>1</v>
      </c>
      <c r="Y57" s="88"/>
      <c r="Z57" s="88"/>
      <c r="AA57" s="88"/>
      <c r="AB57" s="88"/>
      <c r="AC57" s="88" t="s">
        <v>26</v>
      </c>
      <c r="AD57" s="88"/>
      <c r="AE57" s="88"/>
      <c r="AF57" s="88"/>
      <c r="AG57" s="88"/>
      <c r="AH57" s="88"/>
      <c r="AI57" s="88" t="s">
        <v>2</v>
      </c>
      <c r="AJ57" s="88"/>
      <c r="AK57" s="88"/>
      <c r="AL57" s="88"/>
      <c r="AM57" s="88"/>
      <c r="AN57" s="88" t="s">
        <v>1</v>
      </c>
      <c r="AO57" s="88"/>
      <c r="AP57" s="88"/>
      <c r="AQ57" s="88"/>
      <c r="AR57" s="88"/>
      <c r="AS57" s="88" t="s">
        <v>26</v>
      </c>
      <c r="AT57" s="88"/>
      <c r="AU57" s="88"/>
      <c r="AV57" s="88"/>
      <c r="AW57" s="88"/>
      <c r="AX57" s="88"/>
      <c r="AY57" s="94" t="s">
        <v>2</v>
      </c>
      <c r="AZ57" s="95"/>
      <c r="BA57" s="95"/>
      <c r="BB57" s="95"/>
      <c r="BC57" s="96"/>
      <c r="BD57" s="94" t="s">
        <v>1</v>
      </c>
      <c r="BE57" s="95"/>
      <c r="BF57" s="95"/>
      <c r="BG57" s="95"/>
      <c r="BH57" s="96"/>
      <c r="BI57" s="88" t="s">
        <v>26</v>
      </c>
      <c r="BJ57" s="88"/>
      <c r="BK57" s="88"/>
      <c r="BL57" s="88"/>
      <c r="BM57" s="88"/>
      <c r="BN57" s="88"/>
      <c r="BO57" s="2"/>
      <c r="BP57" s="2"/>
      <c r="BQ57" s="2"/>
    </row>
    <row r="58" spans="1:79" ht="15.95" customHeight="1" x14ac:dyDescent="0.25">
      <c r="A58" s="88">
        <v>1</v>
      </c>
      <c r="B58" s="88"/>
      <c r="C58" s="88">
        <v>2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>
        <v>3</v>
      </c>
      <c r="T58" s="88"/>
      <c r="U58" s="88"/>
      <c r="V58" s="88"/>
      <c r="W58" s="88"/>
      <c r="X58" s="88">
        <v>4</v>
      </c>
      <c r="Y58" s="88"/>
      <c r="Z58" s="88"/>
      <c r="AA58" s="88"/>
      <c r="AB58" s="88"/>
      <c r="AC58" s="88">
        <v>5</v>
      </c>
      <c r="AD58" s="88"/>
      <c r="AE58" s="88"/>
      <c r="AF58" s="88"/>
      <c r="AG58" s="88"/>
      <c r="AH58" s="88"/>
      <c r="AI58" s="88">
        <v>6</v>
      </c>
      <c r="AJ58" s="88"/>
      <c r="AK58" s="88"/>
      <c r="AL58" s="88"/>
      <c r="AM58" s="88"/>
      <c r="AN58" s="88">
        <v>7</v>
      </c>
      <c r="AO58" s="88"/>
      <c r="AP58" s="88"/>
      <c r="AQ58" s="88"/>
      <c r="AR58" s="88"/>
      <c r="AS58" s="88">
        <v>8</v>
      </c>
      <c r="AT58" s="88"/>
      <c r="AU58" s="88"/>
      <c r="AV58" s="88"/>
      <c r="AW58" s="88"/>
      <c r="AX58" s="88"/>
      <c r="AY58" s="88">
        <v>9</v>
      </c>
      <c r="AZ58" s="88"/>
      <c r="BA58" s="88"/>
      <c r="BB58" s="88"/>
      <c r="BC58" s="88"/>
      <c r="BD58" s="88">
        <v>10</v>
      </c>
      <c r="BE58" s="88"/>
      <c r="BF58" s="88"/>
      <c r="BG58" s="88"/>
      <c r="BH58" s="88"/>
      <c r="BI58" s="94">
        <v>11</v>
      </c>
      <c r="BJ58" s="95"/>
      <c r="BK58" s="95"/>
      <c r="BL58" s="95"/>
      <c r="BM58" s="95"/>
      <c r="BN58" s="96"/>
      <c r="BO58" s="6"/>
      <c r="BP58" s="6"/>
      <c r="BQ58" s="6"/>
    </row>
    <row r="59" spans="1:79" ht="18" hidden="1" customHeight="1" x14ac:dyDescent="0.2">
      <c r="A59" s="66" t="s">
        <v>13</v>
      </c>
      <c r="B59" s="66"/>
      <c r="C59" s="89" t="s">
        <v>14</v>
      </c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90" t="s">
        <v>10</v>
      </c>
      <c r="T59" s="90"/>
      <c r="U59" s="90"/>
      <c r="V59" s="90"/>
      <c r="W59" s="90"/>
      <c r="X59" s="90" t="s">
        <v>9</v>
      </c>
      <c r="Y59" s="90"/>
      <c r="Z59" s="90"/>
      <c r="AA59" s="90"/>
      <c r="AB59" s="90"/>
      <c r="AC59" s="47" t="s">
        <v>16</v>
      </c>
      <c r="AD59" s="91"/>
      <c r="AE59" s="91"/>
      <c r="AF59" s="91"/>
      <c r="AG59" s="91"/>
      <c r="AH59" s="91"/>
      <c r="AI59" s="90" t="s">
        <v>11</v>
      </c>
      <c r="AJ59" s="90"/>
      <c r="AK59" s="90"/>
      <c r="AL59" s="90"/>
      <c r="AM59" s="90"/>
      <c r="AN59" s="90" t="s">
        <v>12</v>
      </c>
      <c r="AO59" s="90"/>
      <c r="AP59" s="90"/>
      <c r="AQ59" s="90"/>
      <c r="AR59" s="90"/>
      <c r="AS59" s="47" t="s">
        <v>16</v>
      </c>
      <c r="AT59" s="91"/>
      <c r="AU59" s="91"/>
      <c r="AV59" s="91"/>
      <c r="AW59" s="91"/>
      <c r="AX59" s="91"/>
      <c r="AY59" s="97" t="s">
        <v>17</v>
      </c>
      <c r="AZ59" s="98"/>
      <c r="BA59" s="98"/>
      <c r="BB59" s="98"/>
      <c r="BC59" s="99"/>
      <c r="BD59" s="97" t="s">
        <v>17</v>
      </c>
      <c r="BE59" s="98"/>
      <c r="BF59" s="98"/>
      <c r="BG59" s="98"/>
      <c r="BH59" s="99"/>
      <c r="BI59" s="91" t="s">
        <v>16</v>
      </c>
      <c r="BJ59" s="91"/>
      <c r="BK59" s="91"/>
      <c r="BL59" s="91"/>
      <c r="BM59" s="91"/>
      <c r="BN59" s="91"/>
      <c r="BO59" s="7"/>
      <c r="BP59" s="7"/>
      <c r="BQ59" s="7"/>
      <c r="CA59" s="1" t="s">
        <v>21</v>
      </c>
    </row>
    <row r="60" spans="1:79" ht="38.25" customHeight="1" x14ac:dyDescent="0.2">
      <c r="A60" s="66">
        <v>1</v>
      </c>
      <c r="B60" s="66"/>
      <c r="C60" s="78" t="s">
        <v>84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3"/>
      <c r="S60" s="65">
        <v>0</v>
      </c>
      <c r="T60" s="65"/>
      <c r="U60" s="65"/>
      <c r="V60" s="65"/>
      <c r="W60" s="65"/>
      <c r="X60" s="65">
        <v>50000</v>
      </c>
      <c r="Y60" s="65"/>
      <c r="Z60" s="65"/>
      <c r="AA60" s="65"/>
      <c r="AB60" s="65"/>
      <c r="AC60" s="65">
        <f>S60+X60</f>
        <v>50000</v>
      </c>
      <c r="AD60" s="65"/>
      <c r="AE60" s="65"/>
      <c r="AF60" s="65"/>
      <c r="AG60" s="65"/>
      <c r="AH60" s="65"/>
      <c r="AI60" s="65">
        <v>0</v>
      </c>
      <c r="AJ60" s="65"/>
      <c r="AK60" s="65"/>
      <c r="AL60" s="65"/>
      <c r="AM60" s="65"/>
      <c r="AN60" s="65">
        <v>0</v>
      </c>
      <c r="AO60" s="65"/>
      <c r="AP60" s="65"/>
      <c r="AQ60" s="65"/>
      <c r="AR60" s="65"/>
      <c r="AS60" s="65">
        <f>AI60+AN60</f>
        <v>0</v>
      </c>
      <c r="AT60" s="65"/>
      <c r="AU60" s="65"/>
      <c r="AV60" s="65"/>
      <c r="AW60" s="65"/>
      <c r="AX60" s="65"/>
      <c r="AY60" s="65">
        <f>AI60-S60</f>
        <v>0</v>
      </c>
      <c r="AZ60" s="65"/>
      <c r="BA60" s="65"/>
      <c r="BB60" s="65"/>
      <c r="BC60" s="65"/>
      <c r="BD60" s="76">
        <f>AN60-X60</f>
        <v>-50000</v>
      </c>
      <c r="BE60" s="76"/>
      <c r="BF60" s="76"/>
      <c r="BG60" s="76"/>
      <c r="BH60" s="76"/>
      <c r="BI60" s="76">
        <f>AY60+BD60</f>
        <v>-50000</v>
      </c>
      <c r="BJ60" s="76"/>
      <c r="BK60" s="76"/>
      <c r="BL60" s="76"/>
      <c r="BM60" s="76"/>
      <c r="BN60" s="76"/>
      <c r="BO60" s="8"/>
      <c r="BP60" s="8"/>
      <c r="BQ60" s="8"/>
      <c r="CA60" s="1" t="s">
        <v>22</v>
      </c>
    </row>
    <row r="61" spans="1:79" ht="25.5" customHeight="1" x14ac:dyDescent="0.2">
      <c r="A61" s="66">
        <v>2</v>
      </c>
      <c r="B61" s="66"/>
      <c r="C61" s="78" t="s">
        <v>85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  <c r="S61" s="65">
        <v>858000</v>
      </c>
      <c r="T61" s="65"/>
      <c r="U61" s="65"/>
      <c r="V61" s="65"/>
      <c r="W61" s="65"/>
      <c r="X61" s="65">
        <v>0</v>
      </c>
      <c r="Y61" s="65"/>
      <c r="Z61" s="65"/>
      <c r="AA61" s="65"/>
      <c r="AB61" s="65"/>
      <c r="AC61" s="65">
        <f>S61+X61</f>
        <v>858000</v>
      </c>
      <c r="AD61" s="65"/>
      <c r="AE61" s="65"/>
      <c r="AF61" s="65"/>
      <c r="AG61" s="65"/>
      <c r="AH61" s="65"/>
      <c r="AI61" s="65">
        <v>837048.9</v>
      </c>
      <c r="AJ61" s="65"/>
      <c r="AK61" s="65"/>
      <c r="AL61" s="65"/>
      <c r="AM61" s="65"/>
      <c r="AN61" s="65">
        <v>0</v>
      </c>
      <c r="AO61" s="65"/>
      <c r="AP61" s="65"/>
      <c r="AQ61" s="65"/>
      <c r="AR61" s="65"/>
      <c r="AS61" s="65">
        <f>AI61+AN61</f>
        <v>837048.9</v>
      </c>
      <c r="AT61" s="65"/>
      <c r="AU61" s="65"/>
      <c r="AV61" s="65"/>
      <c r="AW61" s="65"/>
      <c r="AX61" s="65"/>
      <c r="AY61" s="65">
        <f>AI61-S61</f>
        <v>-20951.099999999977</v>
      </c>
      <c r="AZ61" s="65"/>
      <c r="BA61" s="65"/>
      <c r="BB61" s="65"/>
      <c r="BC61" s="65"/>
      <c r="BD61" s="76">
        <f>AN61-X61</f>
        <v>0</v>
      </c>
      <c r="BE61" s="76"/>
      <c r="BF61" s="76"/>
      <c r="BG61" s="76"/>
      <c r="BH61" s="76"/>
      <c r="BI61" s="76">
        <f>AY61+BD61</f>
        <v>-20951.099999999977</v>
      </c>
      <c r="BJ61" s="76"/>
      <c r="BK61" s="76"/>
      <c r="BL61" s="76"/>
      <c r="BM61" s="76"/>
      <c r="BN61" s="76"/>
      <c r="BO61" s="8"/>
      <c r="BP61" s="8"/>
      <c r="BQ61" s="8"/>
    </row>
    <row r="62" spans="1:79" s="40" customFormat="1" ht="15" customHeight="1" x14ac:dyDescent="0.2">
      <c r="A62" s="70"/>
      <c r="B62" s="70"/>
      <c r="C62" s="77" t="s">
        <v>86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50"/>
      <c r="S62" s="69">
        <v>858000</v>
      </c>
      <c r="T62" s="69"/>
      <c r="U62" s="69"/>
      <c r="V62" s="69"/>
      <c r="W62" s="69"/>
      <c r="X62" s="69">
        <v>50000</v>
      </c>
      <c r="Y62" s="69"/>
      <c r="Z62" s="69"/>
      <c r="AA62" s="69"/>
      <c r="AB62" s="69"/>
      <c r="AC62" s="69">
        <f>S62+X62</f>
        <v>908000</v>
      </c>
      <c r="AD62" s="69"/>
      <c r="AE62" s="69"/>
      <c r="AF62" s="69"/>
      <c r="AG62" s="69"/>
      <c r="AH62" s="69"/>
      <c r="AI62" s="69">
        <v>837048.9</v>
      </c>
      <c r="AJ62" s="69"/>
      <c r="AK62" s="69"/>
      <c r="AL62" s="69"/>
      <c r="AM62" s="69"/>
      <c r="AN62" s="69">
        <v>0</v>
      </c>
      <c r="AO62" s="69"/>
      <c r="AP62" s="69"/>
      <c r="AQ62" s="69"/>
      <c r="AR62" s="69"/>
      <c r="AS62" s="69">
        <f>AI62+AN62</f>
        <v>837048.9</v>
      </c>
      <c r="AT62" s="69"/>
      <c r="AU62" s="69"/>
      <c r="AV62" s="69"/>
      <c r="AW62" s="69"/>
      <c r="AX62" s="69"/>
      <c r="AY62" s="69">
        <f>AI62-S62</f>
        <v>-20951.099999999977</v>
      </c>
      <c r="AZ62" s="69"/>
      <c r="BA62" s="69"/>
      <c r="BB62" s="69"/>
      <c r="BC62" s="69"/>
      <c r="BD62" s="75">
        <f>AN62-X62</f>
        <v>-50000</v>
      </c>
      <c r="BE62" s="75"/>
      <c r="BF62" s="75"/>
      <c r="BG62" s="75"/>
      <c r="BH62" s="75"/>
      <c r="BI62" s="75">
        <f>AY62+BD62</f>
        <v>-70951.099999999977</v>
      </c>
      <c r="BJ62" s="75"/>
      <c r="BK62" s="75"/>
      <c r="BL62" s="75"/>
      <c r="BM62" s="75"/>
      <c r="BN62" s="75"/>
      <c r="BO62" s="41"/>
      <c r="BP62" s="41"/>
      <c r="BQ62" s="41"/>
    </row>
    <row r="64" spans="1:79" ht="15.75" customHeight="1" x14ac:dyDescent="0.2">
      <c r="A64" s="100" t="s">
        <v>43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</row>
    <row r="65" spans="1:79" ht="15.75" customHeight="1" x14ac:dyDescent="0.2">
      <c r="A65" s="100" t="s">
        <v>61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</row>
    <row r="66" spans="1:79" ht="8.25" customHeight="1" x14ac:dyDescent="0.2"/>
    <row r="67" spans="1:79" ht="45" customHeight="1" x14ac:dyDescent="0.2">
      <c r="A67" s="84" t="s">
        <v>3</v>
      </c>
      <c r="B67" s="85"/>
      <c r="C67" s="84" t="s">
        <v>6</v>
      </c>
      <c r="D67" s="112"/>
      <c r="E67" s="112"/>
      <c r="F67" s="112"/>
      <c r="G67" s="112"/>
      <c r="H67" s="112"/>
      <c r="I67" s="85"/>
      <c r="J67" s="84" t="s">
        <v>5</v>
      </c>
      <c r="K67" s="112"/>
      <c r="L67" s="112"/>
      <c r="M67" s="112"/>
      <c r="N67" s="85"/>
      <c r="O67" s="84" t="s">
        <v>4</v>
      </c>
      <c r="P67" s="112"/>
      <c r="Q67" s="112"/>
      <c r="R67" s="112"/>
      <c r="S67" s="112"/>
      <c r="T67" s="112"/>
      <c r="U67" s="112"/>
      <c r="V67" s="112"/>
      <c r="W67" s="112"/>
      <c r="X67" s="85"/>
      <c r="Y67" s="88" t="s">
        <v>25</v>
      </c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 t="s">
        <v>45</v>
      </c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139" t="s">
        <v>0</v>
      </c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86"/>
      <c r="B68" s="87"/>
      <c r="C68" s="86"/>
      <c r="D68" s="113"/>
      <c r="E68" s="113"/>
      <c r="F68" s="113"/>
      <c r="G68" s="113"/>
      <c r="H68" s="113"/>
      <c r="I68" s="87"/>
      <c r="J68" s="86"/>
      <c r="K68" s="113"/>
      <c r="L68" s="113"/>
      <c r="M68" s="113"/>
      <c r="N68" s="87"/>
      <c r="O68" s="86"/>
      <c r="P68" s="113"/>
      <c r="Q68" s="113"/>
      <c r="R68" s="113"/>
      <c r="S68" s="113"/>
      <c r="T68" s="113"/>
      <c r="U68" s="113"/>
      <c r="V68" s="113"/>
      <c r="W68" s="113"/>
      <c r="X68" s="87"/>
      <c r="Y68" s="94" t="s">
        <v>2</v>
      </c>
      <c r="Z68" s="95"/>
      <c r="AA68" s="95"/>
      <c r="AB68" s="95"/>
      <c r="AC68" s="96"/>
      <c r="AD68" s="94" t="s">
        <v>1</v>
      </c>
      <c r="AE68" s="95"/>
      <c r="AF68" s="95"/>
      <c r="AG68" s="95"/>
      <c r="AH68" s="96"/>
      <c r="AI68" s="88" t="s">
        <v>26</v>
      </c>
      <c r="AJ68" s="88"/>
      <c r="AK68" s="88"/>
      <c r="AL68" s="88"/>
      <c r="AM68" s="88"/>
      <c r="AN68" s="88" t="s">
        <v>2</v>
      </c>
      <c r="AO68" s="88"/>
      <c r="AP68" s="88"/>
      <c r="AQ68" s="88"/>
      <c r="AR68" s="88"/>
      <c r="AS68" s="88" t="s">
        <v>1</v>
      </c>
      <c r="AT68" s="88"/>
      <c r="AU68" s="88"/>
      <c r="AV68" s="88"/>
      <c r="AW68" s="88"/>
      <c r="AX68" s="88" t="s">
        <v>26</v>
      </c>
      <c r="AY68" s="88"/>
      <c r="AZ68" s="88"/>
      <c r="BA68" s="88"/>
      <c r="BB68" s="88"/>
      <c r="BC68" s="88" t="s">
        <v>2</v>
      </c>
      <c r="BD68" s="88"/>
      <c r="BE68" s="88"/>
      <c r="BF68" s="88"/>
      <c r="BG68" s="88"/>
      <c r="BH68" s="88" t="s">
        <v>1</v>
      </c>
      <c r="BI68" s="88"/>
      <c r="BJ68" s="88"/>
      <c r="BK68" s="88"/>
      <c r="BL68" s="88"/>
      <c r="BM68" s="88" t="s">
        <v>26</v>
      </c>
      <c r="BN68" s="88"/>
      <c r="BO68" s="88"/>
      <c r="BP68" s="88"/>
      <c r="BQ68" s="88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88">
        <v>1</v>
      </c>
      <c r="B69" s="88"/>
      <c r="C69" s="88">
        <v>2</v>
      </c>
      <c r="D69" s="88"/>
      <c r="E69" s="88"/>
      <c r="F69" s="88"/>
      <c r="G69" s="88"/>
      <c r="H69" s="88"/>
      <c r="I69" s="88"/>
      <c r="J69" s="88">
        <v>3</v>
      </c>
      <c r="K69" s="88"/>
      <c r="L69" s="88"/>
      <c r="M69" s="88"/>
      <c r="N69" s="88"/>
      <c r="O69" s="88">
        <v>4</v>
      </c>
      <c r="P69" s="88"/>
      <c r="Q69" s="88"/>
      <c r="R69" s="88"/>
      <c r="S69" s="88"/>
      <c r="T69" s="88"/>
      <c r="U69" s="88"/>
      <c r="V69" s="88"/>
      <c r="W69" s="88"/>
      <c r="X69" s="88"/>
      <c r="Y69" s="88">
        <v>5</v>
      </c>
      <c r="Z69" s="88"/>
      <c r="AA69" s="88"/>
      <c r="AB69" s="88"/>
      <c r="AC69" s="88"/>
      <c r="AD69" s="88">
        <v>6</v>
      </c>
      <c r="AE69" s="88"/>
      <c r="AF69" s="88"/>
      <c r="AG69" s="88"/>
      <c r="AH69" s="88"/>
      <c r="AI69" s="88">
        <v>7</v>
      </c>
      <c r="AJ69" s="88"/>
      <c r="AK69" s="88"/>
      <c r="AL69" s="88"/>
      <c r="AM69" s="88"/>
      <c r="AN69" s="94">
        <v>8</v>
      </c>
      <c r="AO69" s="95"/>
      <c r="AP69" s="95"/>
      <c r="AQ69" s="95"/>
      <c r="AR69" s="96"/>
      <c r="AS69" s="94">
        <v>9</v>
      </c>
      <c r="AT69" s="95"/>
      <c r="AU69" s="95"/>
      <c r="AV69" s="95"/>
      <c r="AW69" s="96"/>
      <c r="AX69" s="94">
        <v>10</v>
      </c>
      <c r="AY69" s="95"/>
      <c r="AZ69" s="95"/>
      <c r="BA69" s="95"/>
      <c r="BB69" s="96"/>
      <c r="BC69" s="94">
        <v>11</v>
      </c>
      <c r="BD69" s="95"/>
      <c r="BE69" s="95"/>
      <c r="BF69" s="95"/>
      <c r="BG69" s="96"/>
      <c r="BH69" s="94">
        <v>12</v>
      </c>
      <c r="BI69" s="95"/>
      <c r="BJ69" s="95"/>
      <c r="BK69" s="95"/>
      <c r="BL69" s="96"/>
      <c r="BM69" s="94">
        <v>13</v>
      </c>
      <c r="BN69" s="95"/>
      <c r="BO69" s="95"/>
      <c r="BP69" s="95"/>
      <c r="BQ69" s="9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66" t="s">
        <v>36</v>
      </c>
      <c r="B70" s="66"/>
      <c r="C70" s="106" t="s">
        <v>14</v>
      </c>
      <c r="D70" s="107"/>
      <c r="E70" s="107"/>
      <c r="F70" s="107"/>
      <c r="G70" s="107"/>
      <c r="H70" s="107"/>
      <c r="I70" s="108"/>
      <c r="J70" s="66" t="s">
        <v>15</v>
      </c>
      <c r="K70" s="66"/>
      <c r="L70" s="66"/>
      <c r="M70" s="66"/>
      <c r="N70" s="66"/>
      <c r="O70" s="89" t="s">
        <v>37</v>
      </c>
      <c r="P70" s="89"/>
      <c r="Q70" s="89"/>
      <c r="R70" s="89"/>
      <c r="S70" s="89"/>
      <c r="T70" s="89"/>
      <c r="U70" s="89"/>
      <c r="V70" s="89"/>
      <c r="W70" s="89"/>
      <c r="X70" s="106"/>
      <c r="Y70" s="90" t="s">
        <v>10</v>
      </c>
      <c r="Z70" s="90"/>
      <c r="AA70" s="90"/>
      <c r="AB70" s="90"/>
      <c r="AC70" s="90"/>
      <c r="AD70" s="90" t="s">
        <v>29</v>
      </c>
      <c r="AE70" s="90"/>
      <c r="AF70" s="90"/>
      <c r="AG70" s="90"/>
      <c r="AH70" s="90"/>
      <c r="AI70" s="90" t="s">
        <v>77</v>
      </c>
      <c r="AJ70" s="90"/>
      <c r="AK70" s="90"/>
      <c r="AL70" s="90"/>
      <c r="AM70" s="90"/>
      <c r="AN70" s="90" t="s">
        <v>30</v>
      </c>
      <c r="AO70" s="90"/>
      <c r="AP70" s="90"/>
      <c r="AQ70" s="90"/>
      <c r="AR70" s="90"/>
      <c r="AS70" s="90" t="s">
        <v>11</v>
      </c>
      <c r="AT70" s="90"/>
      <c r="AU70" s="90"/>
      <c r="AV70" s="90"/>
      <c r="AW70" s="90"/>
      <c r="AX70" s="90" t="s">
        <v>78</v>
      </c>
      <c r="AY70" s="90"/>
      <c r="AZ70" s="90"/>
      <c r="BA70" s="90"/>
      <c r="BB70" s="90"/>
      <c r="BC70" s="90" t="s">
        <v>32</v>
      </c>
      <c r="BD70" s="90"/>
      <c r="BE70" s="90"/>
      <c r="BF70" s="90"/>
      <c r="BG70" s="90"/>
      <c r="BH70" s="90" t="s">
        <v>32</v>
      </c>
      <c r="BI70" s="90"/>
      <c r="BJ70" s="90"/>
      <c r="BK70" s="90"/>
      <c r="BL70" s="90"/>
      <c r="BM70" s="134" t="s">
        <v>16</v>
      </c>
      <c r="BN70" s="134"/>
      <c r="BO70" s="134"/>
      <c r="BP70" s="134"/>
      <c r="BQ70" s="134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70">
        <v>0</v>
      </c>
      <c r="B71" s="70"/>
      <c r="C71" s="72" t="s">
        <v>87</v>
      </c>
      <c r="D71" s="72"/>
      <c r="E71" s="72"/>
      <c r="F71" s="72"/>
      <c r="G71" s="72"/>
      <c r="H71" s="72"/>
      <c r="I71" s="72"/>
      <c r="J71" s="72" t="s">
        <v>88</v>
      </c>
      <c r="K71" s="72"/>
      <c r="L71" s="72"/>
      <c r="M71" s="72"/>
      <c r="N71" s="72"/>
      <c r="O71" s="72" t="s">
        <v>88</v>
      </c>
      <c r="P71" s="72"/>
      <c r="Q71" s="72"/>
      <c r="R71" s="72"/>
      <c r="S71" s="72"/>
      <c r="T71" s="72"/>
      <c r="U71" s="72"/>
      <c r="V71" s="72"/>
      <c r="W71" s="72"/>
      <c r="X71" s="72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102" customHeight="1" x14ac:dyDescent="0.2">
      <c r="A72" s="66">
        <v>2</v>
      </c>
      <c r="B72" s="66"/>
      <c r="C72" s="67" t="s">
        <v>89</v>
      </c>
      <c r="D72" s="73"/>
      <c r="E72" s="73"/>
      <c r="F72" s="73"/>
      <c r="G72" s="73"/>
      <c r="H72" s="73"/>
      <c r="I72" s="74"/>
      <c r="J72" s="68" t="s">
        <v>90</v>
      </c>
      <c r="K72" s="68"/>
      <c r="L72" s="68"/>
      <c r="M72" s="68"/>
      <c r="N72" s="68"/>
      <c r="O72" s="67" t="s">
        <v>91</v>
      </c>
      <c r="P72" s="73"/>
      <c r="Q72" s="73"/>
      <c r="R72" s="73"/>
      <c r="S72" s="73"/>
      <c r="T72" s="73"/>
      <c r="U72" s="73"/>
      <c r="V72" s="73"/>
      <c r="W72" s="73"/>
      <c r="X72" s="74"/>
      <c r="Y72" s="65">
        <v>30000</v>
      </c>
      <c r="Z72" s="65"/>
      <c r="AA72" s="65"/>
      <c r="AB72" s="65"/>
      <c r="AC72" s="65"/>
      <c r="AD72" s="65">
        <v>0</v>
      </c>
      <c r="AE72" s="65"/>
      <c r="AF72" s="65"/>
      <c r="AG72" s="65"/>
      <c r="AH72" s="65"/>
      <c r="AI72" s="65">
        <v>30000</v>
      </c>
      <c r="AJ72" s="65"/>
      <c r="AK72" s="65"/>
      <c r="AL72" s="65"/>
      <c r="AM72" s="65"/>
      <c r="AN72" s="65">
        <v>17191.740000000002</v>
      </c>
      <c r="AO72" s="65"/>
      <c r="AP72" s="65"/>
      <c r="AQ72" s="65"/>
      <c r="AR72" s="65"/>
      <c r="AS72" s="65">
        <v>0</v>
      </c>
      <c r="AT72" s="65"/>
      <c r="AU72" s="65"/>
      <c r="AV72" s="65"/>
      <c r="AW72" s="65"/>
      <c r="AX72" s="65">
        <v>17191.740000000002</v>
      </c>
      <c r="AY72" s="65"/>
      <c r="AZ72" s="65"/>
      <c r="BA72" s="65"/>
      <c r="BB72" s="65"/>
      <c r="BC72" s="65">
        <f>AN72-Y72</f>
        <v>-12808.259999999998</v>
      </c>
      <c r="BD72" s="65"/>
      <c r="BE72" s="65"/>
      <c r="BF72" s="65"/>
      <c r="BG72" s="65"/>
      <c r="BH72" s="65">
        <f>AS72-AD72</f>
        <v>0</v>
      </c>
      <c r="BI72" s="65"/>
      <c r="BJ72" s="65"/>
      <c r="BK72" s="65"/>
      <c r="BL72" s="65"/>
      <c r="BM72" s="65">
        <v>-12808.259999999998</v>
      </c>
      <c r="BN72" s="65"/>
      <c r="BO72" s="65"/>
      <c r="BP72" s="65"/>
      <c r="BQ72" s="6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8.25" customHeight="1" x14ac:dyDescent="0.2">
      <c r="A73" s="66">
        <v>3</v>
      </c>
      <c r="B73" s="66"/>
      <c r="C73" s="67" t="s">
        <v>92</v>
      </c>
      <c r="D73" s="57"/>
      <c r="E73" s="57"/>
      <c r="F73" s="57"/>
      <c r="G73" s="57"/>
      <c r="H73" s="57"/>
      <c r="I73" s="58"/>
      <c r="J73" s="68" t="s">
        <v>90</v>
      </c>
      <c r="K73" s="68"/>
      <c r="L73" s="68"/>
      <c r="M73" s="68"/>
      <c r="N73" s="68"/>
      <c r="O73" s="67" t="s">
        <v>91</v>
      </c>
      <c r="P73" s="57"/>
      <c r="Q73" s="57"/>
      <c r="R73" s="57"/>
      <c r="S73" s="57"/>
      <c r="T73" s="57"/>
      <c r="U73" s="57"/>
      <c r="V73" s="57"/>
      <c r="W73" s="57"/>
      <c r="X73" s="58"/>
      <c r="Y73" s="65">
        <v>0</v>
      </c>
      <c r="Z73" s="65"/>
      <c r="AA73" s="65"/>
      <c r="AB73" s="65"/>
      <c r="AC73" s="65"/>
      <c r="AD73" s="65">
        <v>50000</v>
      </c>
      <c r="AE73" s="65"/>
      <c r="AF73" s="65"/>
      <c r="AG73" s="65"/>
      <c r="AH73" s="65"/>
      <c r="AI73" s="65">
        <v>50000</v>
      </c>
      <c r="AJ73" s="65"/>
      <c r="AK73" s="65"/>
      <c r="AL73" s="65"/>
      <c r="AM73" s="65"/>
      <c r="AN73" s="65">
        <v>0</v>
      </c>
      <c r="AO73" s="65"/>
      <c r="AP73" s="65"/>
      <c r="AQ73" s="65"/>
      <c r="AR73" s="65"/>
      <c r="AS73" s="65">
        <v>0</v>
      </c>
      <c r="AT73" s="65"/>
      <c r="AU73" s="65"/>
      <c r="AV73" s="65"/>
      <c r="AW73" s="65"/>
      <c r="AX73" s="65">
        <v>0</v>
      </c>
      <c r="AY73" s="65"/>
      <c r="AZ73" s="65"/>
      <c r="BA73" s="65"/>
      <c r="BB73" s="65"/>
      <c r="BC73" s="65">
        <f>AN73-Y73</f>
        <v>0</v>
      </c>
      <c r="BD73" s="65"/>
      <c r="BE73" s="65"/>
      <c r="BF73" s="65"/>
      <c r="BG73" s="65"/>
      <c r="BH73" s="65">
        <f>AS73-AD73</f>
        <v>-50000</v>
      </c>
      <c r="BI73" s="65"/>
      <c r="BJ73" s="65"/>
      <c r="BK73" s="65"/>
      <c r="BL73" s="65"/>
      <c r="BM73" s="65">
        <v>-50000</v>
      </c>
      <c r="BN73" s="65"/>
      <c r="BO73" s="65"/>
      <c r="BP73" s="65"/>
      <c r="BQ73" s="65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89.25" customHeight="1" x14ac:dyDescent="0.2">
      <c r="A74" s="66">
        <v>4</v>
      </c>
      <c r="B74" s="66"/>
      <c r="C74" s="67" t="s">
        <v>93</v>
      </c>
      <c r="D74" s="57"/>
      <c r="E74" s="57"/>
      <c r="F74" s="57"/>
      <c r="G74" s="57"/>
      <c r="H74" s="57"/>
      <c r="I74" s="58"/>
      <c r="J74" s="68" t="s">
        <v>90</v>
      </c>
      <c r="K74" s="68"/>
      <c r="L74" s="68"/>
      <c r="M74" s="68"/>
      <c r="N74" s="68"/>
      <c r="O74" s="67" t="s">
        <v>91</v>
      </c>
      <c r="P74" s="57"/>
      <c r="Q74" s="57"/>
      <c r="R74" s="57"/>
      <c r="S74" s="57"/>
      <c r="T74" s="57"/>
      <c r="U74" s="57"/>
      <c r="V74" s="57"/>
      <c r="W74" s="57"/>
      <c r="X74" s="58"/>
      <c r="Y74" s="65">
        <v>828000</v>
      </c>
      <c r="Z74" s="65"/>
      <c r="AA74" s="65"/>
      <c r="AB74" s="65"/>
      <c r="AC74" s="65"/>
      <c r="AD74" s="65">
        <v>0</v>
      </c>
      <c r="AE74" s="65"/>
      <c r="AF74" s="65"/>
      <c r="AG74" s="65"/>
      <c r="AH74" s="65"/>
      <c r="AI74" s="65">
        <v>828000</v>
      </c>
      <c r="AJ74" s="65"/>
      <c r="AK74" s="65"/>
      <c r="AL74" s="65"/>
      <c r="AM74" s="65"/>
      <c r="AN74" s="65">
        <v>819857.16</v>
      </c>
      <c r="AO74" s="65"/>
      <c r="AP74" s="65"/>
      <c r="AQ74" s="65"/>
      <c r="AR74" s="65"/>
      <c r="AS74" s="65">
        <v>0</v>
      </c>
      <c r="AT74" s="65"/>
      <c r="AU74" s="65"/>
      <c r="AV74" s="65"/>
      <c r="AW74" s="65"/>
      <c r="AX74" s="65">
        <v>819857.16</v>
      </c>
      <c r="AY74" s="65"/>
      <c r="AZ74" s="65"/>
      <c r="BA74" s="65"/>
      <c r="BB74" s="65"/>
      <c r="BC74" s="65">
        <f>AN74-Y74</f>
        <v>-8142.8399999999674</v>
      </c>
      <c r="BD74" s="65"/>
      <c r="BE74" s="65"/>
      <c r="BF74" s="65"/>
      <c r="BG74" s="65"/>
      <c r="BH74" s="65">
        <f>AS74-AD74</f>
        <v>0</v>
      </c>
      <c r="BI74" s="65"/>
      <c r="BJ74" s="65"/>
      <c r="BK74" s="65"/>
      <c r="BL74" s="65"/>
      <c r="BM74" s="65">
        <v>-8142.8399999999674</v>
      </c>
      <c r="BN74" s="65"/>
      <c r="BO74" s="65"/>
      <c r="BP74" s="65"/>
      <c r="BQ74" s="6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0">
        <v>0</v>
      </c>
      <c r="B75" s="70"/>
      <c r="C75" s="71" t="s">
        <v>94</v>
      </c>
      <c r="D75" s="49"/>
      <c r="E75" s="49"/>
      <c r="F75" s="49"/>
      <c r="G75" s="49"/>
      <c r="H75" s="49"/>
      <c r="I75" s="50"/>
      <c r="J75" s="72" t="s">
        <v>88</v>
      </c>
      <c r="K75" s="72"/>
      <c r="L75" s="72"/>
      <c r="M75" s="72"/>
      <c r="N75" s="72"/>
      <c r="O75" s="71" t="s">
        <v>88</v>
      </c>
      <c r="P75" s="49"/>
      <c r="Q75" s="49"/>
      <c r="R75" s="49"/>
      <c r="S75" s="49"/>
      <c r="T75" s="49"/>
      <c r="U75" s="49"/>
      <c r="V75" s="49"/>
      <c r="W75" s="49"/>
      <c r="X75" s="50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8.25" customHeight="1" x14ac:dyDescent="0.2">
      <c r="A76" s="66">
        <v>1</v>
      </c>
      <c r="B76" s="66"/>
      <c r="C76" s="67" t="s">
        <v>95</v>
      </c>
      <c r="D76" s="57"/>
      <c r="E76" s="57"/>
      <c r="F76" s="57"/>
      <c r="G76" s="57"/>
      <c r="H76" s="57"/>
      <c r="I76" s="58"/>
      <c r="J76" s="68" t="s">
        <v>96</v>
      </c>
      <c r="K76" s="68"/>
      <c r="L76" s="68"/>
      <c r="M76" s="68"/>
      <c r="N76" s="68"/>
      <c r="O76" s="67" t="s">
        <v>97</v>
      </c>
      <c r="P76" s="57"/>
      <c r="Q76" s="57"/>
      <c r="R76" s="57"/>
      <c r="S76" s="57"/>
      <c r="T76" s="57"/>
      <c r="U76" s="57"/>
      <c r="V76" s="57"/>
      <c r="W76" s="57"/>
      <c r="X76" s="58"/>
      <c r="Y76" s="65">
        <v>69</v>
      </c>
      <c r="Z76" s="65"/>
      <c r="AA76" s="65"/>
      <c r="AB76" s="65"/>
      <c r="AC76" s="65"/>
      <c r="AD76" s="65">
        <v>0</v>
      </c>
      <c r="AE76" s="65"/>
      <c r="AF76" s="65"/>
      <c r="AG76" s="65"/>
      <c r="AH76" s="65"/>
      <c r="AI76" s="65">
        <v>69</v>
      </c>
      <c r="AJ76" s="65"/>
      <c r="AK76" s="65"/>
      <c r="AL76" s="65"/>
      <c r="AM76" s="65"/>
      <c r="AN76" s="65">
        <v>73</v>
      </c>
      <c r="AO76" s="65"/>
      <c r="AP76" s="65"/>
      <c r="AQ76" s="65"/>
      <c r="AR76" s="65"/>
      <c r="AS76" s="65">
        <v>0</v>
      </c>
      <c r="AT76" s="65"/>
      <c r="AU76" s="65"/>
      <c r="AV76" s="65"/>
      <c r="AW76" s="65"/>
      <c r="AX76" s="65">
        <v>73</v>
      </c>
      <c r="AY76" s="65"/>
      <c r="AZ76" s="65"/>
      <c r="BA76" s="65"/>
      <c r="BB76" s="65"/>
      <c r="BC76" s="65">
        <f>AN76-Y76</f>
        <v>4</v>
      </c>
      <c r="BD76" s="65"/>
      <c r="BE76" s="65"/>
      <c r="BF76" s="65"/>
      <c r="BG76" s="65"/>
      <c r="BH76" s="65">
        <f>AS76-AD76</f>
        <v>0</v>
      </c>
      <c r="BI76" s="65"/>
      <c r="BJ76" s="65"/>
      <c r="BK76" s="65"/>
      <c r="BL76" s="65"/>
      <c r="BM76" s="65">
        <v>4</v>
      </c>
      <c r="BN76" s="65"/>
      <c r="BO76" s="65"/>
      <c r="BP76" s="65"/>
      <c r="BQ76" s="65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14.75" customHeight="1" x14ac:dyDescent="0.2">
      <c r="A77" s="66">
        <v>2</v>
      </c>
      <c r="B77" s="66"/>
      <c r="C77" s="67" t="s">
        <v>98</v>
      </c>
      <c r="D77" s="57"/>
      <c r="E77" s="57"/>
      <c r="F77" s="57"/>
      <c r="G77" s="57"/>
      <c r="H77" s="57"/>
      <c r="I77" s="58"/>
      <c r="J77" s="68" t="s">
        <v>96</v>
      </c>
      <c r="K77" s="68"/>
      <c r="L77" s="68"/>
      <c r="M77" s="68"/>
      <c r="N77" s="68"/>
      <c r="O77" s="67" t="s">
        <v>97</v>
      </c>
      <c r="P77" s="57"/>
      <c r="Q77" s="57"/>
      <c r="R77" s="57"/>
      <c r="S77" s="57"/>
      <c r="T77" s="57"/>
      <c r="U77" s="57"/>
      <c r="V77" s="57"/>
      <c r="W77" s="57"/>
      <c r="X77" s="58"/>
      <c r="Y77" s="65">
        <v>79</v>
      </c>
      <c r="Z77" s="65"/>
      <c r="AA77" s="65"/>
      <c r="AB77" s="65"/>
      <c r="AC77" s="65"/>
      <c r="AD77" s="65">
        <v>0</v>
      </c>
      <c r="AE77" s="65"/>
      <c r="AF77" s="65"/>
      <c r="AG77" s="65"/>
      <c r="AH77" s="65"/>
      <c r="AI77" s="65">
        <v>79</v>
      </c>
      <c r="AJ77" s="65"/>
      <c r="AK77" s="65"/>
      <c r="AL77" s="65"/>
      <c r="AM77" s="65"/>
      <c r="AN77" s="65">
        <v>26</v>
      </c>
      <c r="AO77" s="65"/>
      <c r="AP77" s="65"/>
      <c r="AQ77" s="65"/>
      <c r="AR77" s="65"/>
      <c r="AS77" s="65">
        <v>0</v>
      </c>
      <c r="AT77" s="65"/>
      <c r="AU77" s="65"/>
      <c r="AV77" s="65"/>
      <c r="AW77" s="65"/>
      <c r="AX77" s="65">
        <v>26</v>
      </c>
      <c r="AY77" s="65"/>
      <c r="AZ77" s="65"/>
      <c r="BA77" s="65"/>
      <c r="BB77" s="65"/>
      <c r="BC77" s="65">
        <f>AN77-Y77</f>
        <v>-53</v>
      </c>
      <c r="BD77" s="65"/>
      <c r="BE77" s="65"/>
      <c r="BF77" s="65"/>
      <c r="BG77" s="65"/>
      <c r="BH77" s="65">
        <f>AS77-AD77</f>
        <v>0</v>
      </c>
      <c r="BI77" s="65"/>
      <c r="BJ77" s="65"/>
      <c r="BK77" s="65"/>
      <c r="BL77" s="65"/>
      <c r="BM77" s="65">
        <v>-53</v>
      </c>
      <c r="BN77" s="65"/>
      <c r="BO77" s="65"/>
      <c r="BP77" s="65"/>
      <c r="BQ77" s="65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76.5" customHeight="1" x14ac:dyDescent="0.2">
      <c r="A78" s="66">
        <v>3</v>
      </c>
      <c r="B78" s="66"/>
      <c r="C78" s="67" t="s">
        <v>99</v>
      </c>
      <c r="D78" s="57"/>
      <c r="E78" s="57"/>
      <c r="F78" s="57"/>
      <c r="G78" s="57"/>
      <c r="H78" s="57"/>
      <c r="I78" s="58"/>
      <c r="J78" s="68" t="s">
        <v>96</v>
      </c>
      <c r="K78" s="68"/>
      <c r="L78" s="68"/>
      <c r="M78" s="68"/>
      <c r="N78" s="68"/>
      <c r="O78" s="67" t="s">
        <v>91</v>
      </c>
      <c r="P78" s="57"/>
      <c r="Q78" s="57"/>
      <c r="R78" s="57"/>
      <c r="S78" s="57"/>
      <c r="T78" s="57"/>
      <c r="U78" s="57"/>
      <c r="V78" s="57"/>
      <c r="W78" s="57"/>
      <c r="X78" s="58"/>
      <c r="Y78" s="65">
        <v>0</v>
      </c>
      <c r="Z78" s="65"/>
      <c r="AA78" s="65"/>
      <c r="AB78" s="65"/>
      <c r="AC78" s="65"/>
      <c r="AD78" s="65">
        <v>3</v>
      </c>
      <c r="AE78" s="65"/>
      <c r="AF78" s="65"/>
      <c r="AG78" s="65"/>
      <c r="AH78" s="65"/>
      <c r="AI78" s="65">
        <v>3</v>
      </c>
      <c r="AJ78" s="65"/>
      <c r="AK78" s="65"/>
      <c r="AL78" s="65"/>
      <c r="AM78" s="65"/>
      <c r="AN78" s="65">
        <v>0</v>
      </c>
      <c r="AO78" s="65"/>
      <c r="AP78" s="65"/>
      <c r="AQ78" s="65"/>
      <c r="AR78" s="65"/>
      <c r="AS78" s="65">
        <v>0</v>
      </c>
      <c r="AT78" s="65"/>
      <c r="AU78" s="65"/>
      <c r="AV78" s="65"/>
      <c r="AW78" s="65"/>
      <c r="AX78" s="65">
        <v>0</v>
      </c>
      <c r="AY78" s="65"/>
      <c r="AZ78" s="65"/>
      <c r="BA78" s="65"/>
      <c r="BB78" s="65"/>
      <c r="BC78" s="65">
        <f>AN78-Y78</f>
        <v>0</v>
      </c>
      <c r="BD78" s="65"/>
      <c r="BE78" s="65"/>
      <c r="BF78" s="65"/>
      <c r="BG78" s="65"/>
      <c r="BH78" s="65">
        <f>AS78-AD78</f>
        <v>-3</v>
      </c>
      <c r="BI78" s="65"/>
      <c r="BJ78" s="65"/>
      <c r="BK78" s="65"/>
      <c r="BL78" s="65"/>
      <c r="BM78" s="65">
        <v>-3</v>
      </c>
      <c r="BN78" s="65"/>
      <c r="BO78" s="65"/>
      <c r="BP78" s="65"/>
      <c r="BQ78" s="65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70">
        <v>0</v>
      </c>
      <c r="B79" s="70"/>
      <c r="C79" s="71" t="s">
        <v>100</v>
      </c>
      <c r="D79" s="49"/>
      <c r="E79" s="49"/>
      <c r="F79" s="49"/>
      <c r="G79" s="49"/>
      <c r="H79" s="49"/>
      <c r="I79" s="50"/>
      <c r="J79" s="72" t="s">
        <v>88</v>
      </c>
      <c r="K79" s="72"/>
      <c r="L79" s="72"/>
      <c r="M79" s="72"/>
      <c r="N79" s="72"/>
      <c r="O79" s="71" t="s">
        <v>88</v>
      </c>
      <c r="P79" s="49"/>
      <c r="Q79" s="49"/>
      <c r="R79" s="49"/>
      <c r="S79" s="49"/>
      <c r="T79" s="49"/>
      <c r="U79" s="49"/>
      <c r="V79" s="49"/>
      <c r="W79" s="49"/>
      <c r="X79" s="50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38.25" customHeight="1" x14ac:dyDescent="0.2">
      <c r="A80" s="66">
        <v>1</v>
      </c>
      <c r="B80" s="66"/>
      <c r="C80" s="67" t="s">
        <v>101</v>
      </c>
      <c r="D80" s="57"/>
      <c r="E80" s="57"/>
      <c r="F80" s="57"/>
      <c r="G80" s="57"/>
      <c r="H80" s="57"/>
      <c r="I80" s="58"/>
      <c r="J80" s="68" t="s">
        <v>90</v>
      </c>
      <c r="K80" s="68"/>
      <c r="L80" s="68"/>
      <c r="M80" s="68"/>
      <c r="N80" s="68"/>
      <c r="O80" s="67" t="s">
        <v>91</v>
      </c>
      <c r="P80" s="57"/>
      <c r="Q80" s="57"/>
      <c r="R80" s="57"/>
      <c r="S80" s="57"/>
      <c r="T80" s="57"/>
      <c r="U80" s="57"/>
      <c r="V80" s="57"/>
      <c r="W80" s="57"/>
      <c r="X80" s="58"/>
      <c r="Y80" s="65">
        <v>12000</v>
      </c>
      <c r="Z80" s="65"/>
      <c r="AA80" s="65"/>
      <c r="AB80" s="65"/>
      <c r="AC80" s="65"/>
      <c r="AD80" s="65">
        <v>0</v>
      </c>
      <c r="AE80" s="65"/>
      <c r="AF80" s="65"/>
      <c r="AG80" s="65"/>
      <c r="AH80" s="65"/>
      <c r="AI80" s="65">
        <v>12000</v>
      </c>
      <c r="AJ80" s="65"/>
      <c r="AK80" s="65"/>
      <c r="AL80" s="65"/>
      <c r="AM80" s="65"/>
      <c r="AN80" s="65">
        <v>11230.92</v>
      </c>
      <c r="AO80" s="65"/>
      <c r="AP80" s="65"/>
      <c r="AQ80" s="65"/>
      <c r="AR80" s="65"/>
      <c r="AS80" s="65">
        <v>0</v>
      </c>
      <c r="AT80" s="65"/>
      <c r="AU80" s="65"/>
      <c r="AV80" s="65"/>
      <c r="AW80" s="65"/>
      <c r="AX80" s="65">
        <v>11230.92</v>
      </c>
      <c r="AY80" s="65"/>
      <c r="AZ80" s="65"/>
      <c r="BA80" s="65"/>
      <c r="BB80" s="65"/>
      <c r="BC80" s="65">
        <f>AN80-Y80</f>
        <v>-769.07999999999993</v>
      </c>
      <c r="BD80" s="65"/>
      <c r="BE80" s="65"/>
      <c r="BF80" s="65"/>
      <c r="BG80" s="65"/>
      <c r="BH80" s="65">
        <f>AS80-AD80</f>
        <v>0</v>
      </c>
      <c r="BI80" s="65"/>
      <c r="BJ80" s="65"/>
      <c r="BK80" s="65"/>
      <c r="BL80" s="65"/>
      <c r="BM80" s="65">
        <v>-769.07999999999993</v>
      </c>
      <c r="BN80" s="65"/>
      <c r="BO80" s="65"/>
      <c r="BP80" s="65"/>
      <c r="BQ80" s="65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14.75" customHeight="1" x14ac:dyDescent="0.2">
      <c r="A81" s="66">
        <v>2</v>
      </c>
      <c r="B81" s="66"/>
      <c r="C81" s="67" t="s">
        <v>102</v>
      </c>
      <c r="D81" s="57"/>
      <c r="E81" s="57"/>
      <c r="F81" s="57"/>
      <c r="G81" s="57"/>
      <c r="H81" s="57"/>
      <c r="I81" s="58"/>
      <c r="J81" s="68" t="s">
        <v>90</v>
      </c>
      <c r="K81" s="68"/>
      <c r="L81" s="68"/>
      <c r="M81" s="68"/>
      <c r="N81" s="68"/>
      <c r="O81" s="67" t="s">
        <v>91</v>
      </c>
      <c r="P81" s="57"/>
      <c r="Q81" s="57"/>
      <c r="R81" s="57"/>
      <c r="S81" s="57"/>
      <c r="T81" s="57"/>
      <c r="U81" s="57"/>
      <c r="V81" s="57"/>
      <c r="W81" s="57"/>
      <c r="X81" s="58"/>
      <c r="Y81" s="65">
        <v>379.75</v>
      </c>
      <c r="Z81" s="65"/>
      <c r="AA81" s="65"/>
      <c r="AB81" s="65"/>
      <c r="AC81" s="65"/>
      <c r="AD81" s="65">
        <v>0</v>
      </c>
      <c r="AE81" s="65"/>
      <c r="AF81" s="65"/>
      <c r="AG81" s="65"/>
      <c r="AH81" s="65"/>
      <c r="AI81" s="65">
        <v>379.75</v>
      </c>
      <c r="AJ81" s="65"/>
      <c r="AK81" s="65"/>
      <c r="AL81" s="65"/>
      <c r="AM81" s="65"/>
      <c r="AN81" s="65">
        <v>661.22</v>
      </c>
      <c r="AO81" s="65"/>
      <c r="AP81" s="65"/>
      <c r="AQ81" s="65"/>
      <c r="AR81" s="65"/>
      <c r="AS81" s="65">
        <v>0</v>
      </c>
      <c r="AT81" s="65"/>
      <c r="AU81" s="65"/>
      <c r="AV81" s="65"/>
      <c r="AW81" s="65"/>
      <c r="AX81" s="65">
        <v>661.22</v>
      </c>
      <c r="AY81" s="65"/>
      <c r="AZ81" s="65"/>
      <c r="BA81" s="65"/>
      <c r="BB81" s="65"/>
      <c r="BC81" s="65">
        <f>AN81-Y81</f>
        <v>281.47000000000003</v>
      </c>
      <c r="BD81" s="65"/>
      <c r="BE81" s="65"/>
      <c r="BF81" s="65"/>
      <c r="BG81" s="65"/>
      <c r="BH81" s="65">
        <f>AS81-AD81</f>
        <v>0</v>
      </c>
      <c r="BI81" s="65"/>
      <c r="BJ81" s="65"/>
      <c r="BK81" s="65"/>
      <c r="BL81" s="65"/>
      <c r="BM81" s="65">
        <v>281.47000000000003</v>
      </c>
      <c r="BN81" s="65"/>
      <c r="BO81" s="65"/>
      <c r="BP81" s="65"/>
      <c r="BQ81" s="65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38.25" customHeight="1" x14ac:dyDescent="0.2">
      <c r="A82" s="66">
        <v>3</v>
      </c>
      <c r="B82" s="66"/>
      <c r="C82" s="67" t="s">
        <v>103</v>
      </c>
      <c r="D82" s="57"/>
      <c r="E82" s="57"/>
      <c r="F82" s="57"/>
      <c r="G82" s="57"/>
      <c r="H82" s="57"/>
      <c r="I82" s="58"/>
      <c r="J82" s="68" t="s">
        <v>90</v>
      </c>
      <c r="K82" s="68"/>
      <c r="L82" s="68"/>
      <c r="M82" s="68"/>
      <c r="N82" s="68"/>
      <c r="O82" s="67" t="s">
        <v>91</v>
      </c>
      <c r="P82" s="57"/>
      <c r="Q82" s="57"/>
      <c r="R82" s="57"/>
      <c r="S82" s="57"/>
      <c r="T82" s="57"/>
      <c r="U82" s="57"/>
      <c r="V82" s="57"/>
      <c r="W82" s="57"/>
      <c r="X82" s="58"/>
      <c r="Y82" s="65">
        <v>0</v>
      </c>
      <c r="Z82" s="65"/>
      <c r="AA82" s="65"/>
      <c r="AB82" s="65"/>
      <c r="AC82" s="65"/>
      <c r="AD82" s="65">
        <v>16888.68</v>
      </c>
      <c r="AE82" s="65"/>
      <c r="AF82" s="65"/>
      <c r="AG82" s="65"/>
      <c r="AH82" s="65"/>
      <c r="AI82" s="65">
        <v>16888.68</v>
      </c>
      <c r="AJ82" s="65"/>
      <c r="AK82" s="65"/>
      <c r="AL82" s="65"/>
      <c r="AM82" s="65"/>
      <c r="AN82" s="65">
        <v>0</v>
      </c>
      <c r="AO82" s="65"/>
      <c r="AP82" s="65"/>
      <c r="AQ82" s="65"/>
      <c r="AR82" s="65"/>
      <c r="AS82" s="65">
        <v>0</v>
      </c>
      <c r="AT82" s="65"/>
      <c r="AU82" s="65"/>
      <c r="AV82" s="65"/>
      <c r="AW82" s="65"/>
      <c r="AX82" s="65">
        <v>0</v>
      </c>
      <c r="AY82" s="65"/>
      <c r="AZ82" s="65"/>
      <c r="BA82" s="65"/>
      <c r="BB82" s="65"/>
      <c r="BC82" s="65">
        <f>AN82-Y82</f>
        <v>0</v>
      </c>
      <c r="BD82" s="65"/>
      <c r="BE82" s="65"/>
      <c r="BF82" s="65"/>
      <c r="BG82" s="65"/>
      <c r="BH82" s="65">
        <f>AS82-AD82</f>
        <v>-16888.68</v>
      </c>
      <c r="BI82" s="65"/>
      <c r="BJ82" s="65"/>
      <c r="BK82" s="65"/>
      <c r="BL82" s="65"/>
      <c r="BM82" s="65">
        <v>-16888.68</v>
      </c>
      <c r="BN82" s="65"/>
      <c r="BO82" s="65"/>
      <c r="BP82" s="65"/>
      <c r="BQ82" s="65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s="40" customFormat="1" ht="15.75" x14ac:dyDescent="0.2">
      <c r="A83" s="70">
        <v>0</v>
      </c>
      <c r="B83" s="70"/>
      <c r="C83" s="71" t="s">
        <v>104</v>
      </c>
      <c r="D83" s="49"/>
      <c r="E83" s="49"/>
      <c r="F83" s="49"/>
      <c r="G83" s="49"/>
      <c r="H83" s="49"/>
      <c r="I83" s="50"/>
      <c r="J83" s="72" t="s">
        <v>88</v>
      </c>
      <c r="K83" s="72"/>
      <c r="L83" s="72"/>
      <c r="M83" s="72"/>
      <c r="N83" s="72"/>
      <c r="O83" s="71" t="s">
        <v>88</v>
      </c>
      <c r="P83" s="49"/>
      <c r="Q83" s="49"/>
      <c r="R83" s="49"/>
      <c r="S83" s="49"/>
      <c r="T83" s="49"/>
      <c r="U83" s="49"/>
      <c r="V83" s="49"/>
      <c r="W83" s="49"/>
      <c r="X83" s="50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9" ht="51" customHeight="1" x14ac:dyDescent="0.2">
      <c r="A84" s="66">
        <v>1</v>
      </c>
      <c r="B84" s="66"/>
      <c r="C84" s="67" t="s">
        <v>105</v>
      </c>
      <c r="D84" s="57"/>
      <c r="E84" s="57"/>
      <c r="F84" s="57"/>
      <c r="G84" s="57"/>
      <c r="H84" s="57"/>
      <c r="I84" s="58"/>
      <c r="J84" s="68" t="s">
        <v>106</v>
      </c>
      <c r="K84" s="68"/>
      <c r="L84" s="68"/>
      <c r="M84" s="68"/>
      <c r="N84" s="68"/>
      <c r="O84" s="67" t="s">
        <v>91</v>
      </c>
      <c r="P84" s="57"/>
      <c r="Q84" s="57"/>
      <c r="R84" s="57"/>
      <c r="S84" s="57"/>
      <c r="T84" s="57"/>
      <c r="U84" s="57"/>
      <c r="V84" s="57"/>
      <c r="W84" s="57"/>
      <c r="X84" s="58"/>
      <c r="Y84" s="65">
        <v>100</v>
      </c>
      <c r="Z84" s="65"/>
      <c r="AA84" s="65"/>
      <c r="AB84" s="65"/>
      <c r="AC84" s="65"/>
      <c r="AD84" s="65">
        <v>0</v>
      </c>
      <c r="AE84" s="65"/>
      <c r="AF84" s="65"/>
      <c r="AG84" s="65"/>
      <c r="AH84" s="65"/>
      <c r="AI84" s="65">
        <v>100</v>
      </c>
      <c r="AJ84" s="65"/>
      <c r="AK84" s="65"/>
      <c r="AL84" s="65"/>
      <c r="AM84" s="65"/>
      <c r="AN84" s="65">
        <v>100</v>
      </c>
      <c r="AO84" s="65"/>
      <c r="AP84" s="65"/>
      <c r="AQ84" s="65"/>
      <c r="AR84" s="65"/>
      <c r="AS84" s="65">
        <v>0</v>
      </c>
      <c r="AT84" s="65"/>
      <c r="AU84" s="65"/>
      <c r="AV84" s="65"/>
      <c r="AW84" s="65"/>
      <c r="AX84" s="65">
        <v>100</v>
      </c>
      <c r="AY84" s="65"/>
      <c r="AZ84" s="65"/>
      <c r="BA84" s="65"/>
      <c r="BB84" s="65"/>
      <c r="BC84" s="65">
        <f>AN84-Y84</f>
        <v>0</v>
      </c>
      <c r="BD84" s="65"/>
      <c r="BE84" s="65"/>
      <c r="BF84" s="65"/>
      <c r="BG84" s="65"/>
      <c r="BH84" s="65">
        <f>AS84-AD84</f>
        <v>0</v>
      </c>
      <c r="BI84" s="65"/>
      <c r="BJ84" s="65"/>
      <c r="BK84" s="65"/>
      <c r="BL84" s="65"/>
      <c r="BM84" s="65">
        <v>0</v>
      </c>
      <c r="BN84" s="65"/>
      <c r="BO84" s="65"/>
      <c r="BP84" s="65"/>
      <c r="BQ84" s="65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14.75" customHeight="1" x14ac:dyDescent="0.2">
      <c r="A85" s="66">
        <v>2</v>
      </c>
      <c r="B85" s="66"/>
      <c r="C85" s="67" t="s">
        <v>107</v>
      </c>
      <c r="D85" s="57"/>
      <c r="E85" s="57"/>
      <c r="F85" s="57"/>
      <c r="G85" s="57"/>
      <c r="H85" s="57"/>
      <c r="I85" s="58"/>
      <c r="J85" s="68" t="s">
        <v>106</v>
      </c>
      <c r="K85" s="68"/>
      <c r="L85" s="68"/>
      <c r="M85" s="68"/>
      <c r="N85" s="68"/>
      <c r="O85" s="67" t="s">
        <v>91</v>
      </c>
      <c r="P85" s="57"/>
      <c r="Q85" s="57"/>
      <c r="R85" s="57"/>
      <c r="S85" s="57"/>
      <c r="T85" s="57"/>
      <c r="U85" s="57"/>
      <c r="V85" s="57"/>
      <c r="W85" s="57"/>
      <c r="X85" s="58"/>
      <c r="Y85" s="65">
        <v>100</v>
      </c>
      <c r="Z85" s="65"/>
      <c r="AA85" s="65"/>
      <c r="AB85" s="65"/>
      <c r="AC85" s="65"/>
      <c r="AD85" s="65">
        <v>0</v>
      </c>
      <c r="AE85" s="65"/>
      <c r="AF85" s="65"/>
      <c r="AG85" s="65"/>
      <c r="AH85" s="65"/>
      <c r="AI85" s="65">
        <v>100</v>
      </c>
      <c r="AJ85" s="65"/>
      <c r="AK85" s="65"/>
      <c r="AL85" s="65"/>
      <c r="AM85" s="65"/>
      <c r="AN85" s="65">
        <v>100</v>
      </c>
      <c r="AO85" s="65"/>
      <c r="AP85" s="65"/>
      <c r="AQ85" s="65"/>
      <c r="AR85" s="65"/>
      <c r="AS85" s="65">
        <v>0</v>
      </c>
      <c r="AT85" s="65"/>
      <c r="AU85" s="65"/>
      <c r="AV85" s="65"/>
      <c r="AW85" s="65"/>
      <c r="AX85" s="65">
        <v>100</v>
      </c>
      <c r="AY85" s="65"/>
      <c r="AZ85" s="65"/>
      <c r="BA85" s="65"/>
      <c r="BB85" s="65"/>
      <c r="BC85" s="65">
        <f>AN85-Y85</f>
        <v>0</v>
      </c>
      <c r="BD85" s="65"/>
      <c r="BE85" s="65"/>
      <c r="BF85" s="65"/>
      <c r="BG85" s="65"/>
      <c r="BH85" s="65">
        <f>AS85-AD85</f>
        <v>0</v>
      </c>
      <c r="BI85" s="65"/>
      <c r="BJ85" s="65"/>
      <c r="BK85" s="65"/>
      <c r="BL85" s="65"/>
      <c r="BM85" s="65">
        <v>0</v>
      </c>
      <c r="BN85" s="65"/>
      <c r="BO85" s="65"/>
      <c r="BP85" s="65"/>
      <c r="BQ85" s="65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38.25" customHeight="1" x14ac:dyDescent="0.2">
      <c r="A86" s="66">
        <v>3</v>
      </c>
      <c r="B86" s="66"/>
      <c r="C86" s="67" t="s">
        <v>108</v>
      </c>
      <c r="D86" s="57"/>
      <c r="E86" s="57"/>
      <c r="F86" s="57"/>
      <c r="G86" s="57"/>
      <c r="H86" s="57"/>
      <c r="I86" s="58"/>
      <c r="J86" s="68" t="s">
        <v>106</v>
      </c>
      <c r="K86" s="68"/>
      <c r="L86" s="68"/>
      <c r="M86" s="68"/>
      <c r="N86" s="68"/>
      <c r="O86" s="67" t="s">
        <v>91</v>
      </c>
      <c r="P86" s="57"/>
      <c r="Q86" s="57"/>
      <c r="R86" s="57"/>
      <c r="S86" s="57"/>
      <c r="T86" s="57"/>
      <c r="U86" s="57"/>
      <c r="V86" s="57"/>
      <c r="W86" s="57"/>
      <c r="X86" s="58"/>
      <c r="Y86" s="65">
        <v>100</v>
      </c>
      <c r="Z86" s="65"/>
      <c r="AA86" s="65"/>
      <c r="AB86" s="65"/>
      <c r="AC86" s="65"/>
      <c r="AD86" s="65">
        <v>0</v>
      </c>
      <c r="AE86" s="65"/>
      <c r="AF86" s="65"/>
      <c r="AG86" s="65"/>
      <c r="AH86" s="65"/>
      <c r="AI86" s="65">
        <v>100</v>
      </c>
      <c r="AJ86" s="65"/>
      <c r="AK86" s="65"/>
      <c r="AL86" s="65"/>
      <c r="AM86" s="65"/>
      <c r="AN86" s="65">
        <v>100</v>
      </c>
      <c r="AO86" s="65"/>
      <c r="AP86" s="65"/>
      <c r="AQ86" s="65"/>
      <c r="AR86" s="65"/>
      <c r="AS86" s="65">
        <v>0</v>
      </c>
      <c r="AT86" s="65"/>
      <c r="AU86" s="65"/>
      <c r="AV86" s="65"/>
      <c r="AW86" s="65"/>
      <c r="AX86" s="65">
        <v>100</v>
      </c>
      <c r="AY86" s="65"/>
      <c r="AZ86" s="65"/>
      <c r="BA86" s="65"/>
      <c r="BB86" s="65"/>
      <c r="BC86" s="65">
        <f>AN86-Y86</f>
        <v>0</v>
      </c>
      <c r="BD86" s="65"/>
      <c r="BE86" s="65"/>
      <c r="BF86" s="65"/>
      <c r="BG86" s="65"/>
      <c r="BH86" s="65">
        <f>AS86-AD86</f>
        <v>0</v>
      </c>
      <c r="BI86" s="65"/>
      <c r="BJ86" s="65"/>
      <c r="BK86" s="65"/>
      <c r="BL86" s="65"/>
      <c r="BM86" s="65">
        <v>0</v>
      </c>
      <c r="BN86" s="65"/>
      <c r="BO86" s="65"/>
      <c r="BP86" s="65"/>
      <c r="BQ86" s="65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100" t="s">
        <v>62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</row>
    <row r="89" spans="1:79" ht="9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 x14ac:dyDescent="0.2">
      <c r="A90" s="84" t="s">
        <v>3</v>
      </c>
      <c r="B90" s="85"/>
      <c r="C90" s="84" t="s">
        <v>6</v>
      </c>
      <c r="D90" s="112"/>
      <c r="E90" s="112"/>
      <c r="F90" s="112"/>
      <c r="G90" s="112"/>
      <c r="H90" s="112"/>
      <c r="I90" s="85"/>
      <c r="J90" s="84" t="s">
        <v>5</v>
      </c>
      <c r="K90" s="112"/>
      <c r="L90" s="112"/>
      <c r="M90" s="112"/>
      <c r="N90" s="85"/>
      <c r="O90" s="94" t="s">
        <v>63</v>
      </c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2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customHeight="1" x14ac:dyDescent="0.2">
      <c r="A91" s="116">
        <v>1</v>
      </c>
      <c r="B91" s="116"/>
      <c r="C91" s="116">
        <v>2</v>
      </c>
      <c r="D91" s="116"/>
      <c r="E91" s="116"/>
      <c r="F91" s="116"/>
      <c r="G91" s="116"/>
      <c r="H91" s="116"/>
      <c r="I91" s="116"/>
      <c r="J91" s="116">
        <v>3</v>
      </c>
      <c r="K91" s="116"/>
      <c r="L91" s="116"/>
      <c r="M91" s="116"/>
      <c r="N91" s="116"/>
      <c r="O91" s="153">
        <v>4</v>
      </c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54"/>
      <c r="BJ91" s="154"/>
      <c r="BK91" s="154"/>
      <c r="BL91" s="154"/>
      <c r="BM91" s="154"/>
      <c r="BN91" s="154"/>
      <c r="BO91" s="154"/>
      <c r="BP91" s="154"/>
      <c r="BQ91" s="155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 x14ac:dyDescent="0.2">
      <c r="A92" s="55" t="s">
        <v>36</v>
      </c>
      <c r="B92" s="55"/>
      <c r="C92" s="131" t="s">
        <v>14</v>
      </c>
      <c r="D92" s="132"/>
      <c r="E92" s="132"/>
      <c r="F92" s="132"/>
      <c r="G92" s="132"/>
      <c r="H92" s="132"/>
      <c r="I92" s="133"/>
      <c r="J92" s="55" t="s">
        <v>15</v>
      </c>
      <c r="K92" s="55"/>
      <c r="L92" s="55"/>
      <c r="M92" s="55"/>
      <c r="N92" s="55"/>
      <c r="O92" s="56" t="s">
        <v>71</v>
      </c>
      <c r="P92" s="63"/>
      <c r="Q92" s="63"/>
      <c r="R92" s="63"/>
      <c r="S92" s="63"/>
      <c r="T92" s="63"/>
      <c r="U92" s="63"/>
      <c r="V92" s="63"/>
      <c r="W92" s="63"/>
      <c r="X92" s="63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5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70</v>
      </c>
    </row>
    <row r="93" spans="1:79" s="46" customFormat="1" ht="15.75" x14ac:dyDescent="0.2">
      <c r="A93" s="47">
        <v>0</v>
      </c>
      <c r="B93" s="47"/>
      <c r="C93" s="47" t="s">
        <v>87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  <c r="CA93" s="46" t="s">
        <v>65</v>
      </c>
    </row>
    <row r="94" spans="1:79" s="46" customFormat="1" ht="15.75" x14ac:dyDescent="0.2">
      <c r="A94" s="47">
        <v>0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51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38" customFormat="1" ht="102" customHeight="1" x14ac:dyDescent="0.2">
      <c r="A95" s="55">
        <v>2</v>
      </c>
      <c r="B95" s="55"/>
      <c r="C95" s="56" t="s">
        <v>89</v>
      </c>
      <c r="D95" s="63"/>
      <c r="E95" s="63"/>
      <c r="F95" s="63"/>
      <c r="G95" s="63"/>
      <c r="H95" s="63"/>
      <c r="I95" s="64"/>
      <c r="J95" s="55" t="s">
        <v>90</v>
      </c>
      <c r="K95" s="55"/>
      <c r="L95" s="55"/>
      <c r="M95" s="55"/>
      <c r="N95" s="55"/>
      <c r="O95" s="59" t="s">
        <v>109</v>
      </c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38.25" customHeight="1" x14ac:dyDescent="0.2">
      <c r="A96" s="55">
        <v>3</v>
      </c>
      <c r="B96" s="55"/>
      <c r="C96" s="56" t="s">
        <v>92</v>
      </c>
      <c r="D96" s="57"/>
      <c r="E96" s="57"/>
      <c r="F96" s="57"/>
      <c r="G96" s="57"/>
      <c r="H96" s="57"/>
      <c r="I96" s="58"/>
      <c r="J96" s="55" t="s">
        <v>90</v>
      </c>
      <c r="K96" s="55"/>
      <c r="L96" s="55"/>
      <c r="M96" s="55"/>
      <c r="N96" s="55"/>
      <c r="O96" s="59" t="s">
        <v>109</v>
      </c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89.25" customHeight="1" x14ac:dyDescent="0.2">
      <c r="A97" s="55">
        <v>4</v>
      </c>
      <c r="B97" s="55"/>
      <c r="C97" s="56" t="s">
        <v>93</v>
      </c>
      <c r="D97" s="57"/>
      <c r="E97" s="57"/>
      <c r="F97" s="57"/>
      <c r="G97" s="57"/>
      <c r="H97" s="57"/>
      <c r="I97" s="58"/>
      <c r="J97" s="55" t="s">
        <v>90</v>
      </c>
      <c r="K97" s="55"/>
      <c r="L97" s="55"/>
      <c r="M97" s="55"/>
      <c r="N97" s="55"/>
      <c r="O97" s="59" t="s">
        <v>110</v>
      </c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2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6" customFormat="1" ht="15.75" x14ac:dyDescent="0.2">
      <c r="A98" s="47">
        <v>0</v>
      </c>
      <c r="B98" s="47"/>
      <c r="C98" s="48" t="s">
        <v>94</v>
      </c>
      <c r="D98" s="49"/>
      <c r="E98" s="49"/>
      <c r="F98" s="49"/>
      <c r="G98" s="49"/>
      <c r="H98" s="49"/>
      <c r="I98" s="50"/>
      <c r="J98" s="47"/>
      <c r="K98" s="47"/>
      <c r="L98" s="47"/>
      <c r="M98" s="47"/>
      <c r="N98" s="47"/>
      <c r="O98" s="51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4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47">
        <v>0</v>
      </c>
      <c r="B99" s="47"/>
      <c r="C99" s="48"/>
      <c r="D99" s="49"/>
      <c r="E99" s="49"/>
      <c r="F99" s="49"/>
      <c r="G99" s="49"/>
      <c r="H99" s="49"/>
      <c r="I99" s="50"/>
      <c r="J99" s="47"/>
      <c r="K99" s="47"/>
      <c r="L99" s="47"/>
      <c r="M99" s="47"/>
      <c r="N99" s="47"/>
      <c r="O99" s="51"/>
      <c r="P99" s="52"/>
      <c r="Q99" s="52"/>
      <c r="R99" s="52"/>
      <c r="S99" s="52"/>
      <c r="T99" s="52"/>
      <c r="U99" s="52"/>
      <c r="V99" s="52"/>
      <c r="W99" s="52"/>
      <c r="X99" s="52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4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38" customFormat="1" ht="114.75" customHeight="1" x14ac:dyDescent="0.2">
      <c r="A100" s="55">
        <v>2</v>
      </c>
      <c r="B100" s="55"/>
      <c r="C100" s="56" t="s">
        <v>98</v>
      </c>
      <c r="D100" s="57"/>
      <c r="E100" s="57"/>
      <c r="F100" s="57"/>
      <c r="G100" s="57"/>
      <c r="H100" s="57"/>
      <c r="I100" s="58"/>
      <c r="J100" s="55" t="s">
        <v>96</v>
      </c>
      <c r="K100" s="55"/>
      <c r="L100" s="55"/>
      <c r="M100" s="55"/>
      <c r="N100" s="55"/>
      <c r="O100" s="59" t="s">
        <v>111</v>
      </c>
      <c r="P100" s="60"/>
      <c r="Q100" s="60"/>
      <c r="R100" s="60"/>
      <c r="S100" s="60"/>
      <c r="T100" s="60"/>
      <c r="U100" s="60"/>
      <c r="V100" s="60"/>
      <c r="W100" s="60"/>
      <c r="X100" s="60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2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46" customFormat="1" ht="15.75" x14ac:dyDescent="0.2">
      <c r="A101" s="47">
        <v>0</v>
      </c>
      <c r="B101" s="47"/>
      <c r="C101" s="48" t="s">
        <v>100</v>
      </c>
      <c r="D101" s="49"/>
      <c r="E101" s="49"/>
      <c r="F101" s="49"/>
      <c r="G101" s="49"/>
      <c r="H101" s="49"/>
      <c r="I101" s="50"/>
      <c r="J101" s="47"/>
      <c r="K101" s="47"/>
      <c r="L101" s="47"/>
      <c r="M101" s="47"/>
      <c r="N101" s="47"/>
      <c r="O101" s="51"/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4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75" x14ac:dyDescent="0.2">
      <c r="A102" s="47">
        <v>0</v>
      </c>
      <c r="B102" s="47"/>
      <c r="C102" s="48"/>
      <c r="D102" s="49"/>
      <c r="E102" s="49"/>
      <c r="F102" s="49"/>
      <c r="G102" s="49"/>
      <c r="H102" s="49"/>
      <c r="I102" s="50"/>
      <c r="J102" s="47"/>
      <c r="K102" s="47"/>
      <c r="L102" s="47"/>
      <c r="M102" s="47"/>
      <c r="N102" s="47"/>
      <c r="O102" s="51"/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4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38" customFormat="1" ht="38.25" customHeight="1" x14ac:dyDescent="0.2">
      <c r="A103" s="55">
        <v>1</v>
      </c>
      <c r="B103" s="55"/>
      <c r="C103" s="56" t="s">
        <v>101</v>
      </c>
      <c r="D103" s="57"/>
      <c r="E103" s="57"/>
      <c r="F103" s="57"/>
      <c r="G103" s="57"/>
      <c r="H103" s="57"/>
      <c r="I103" s="58"/>
      <c r="J103" s="55" t="s">
        <v>90</v>
      </c>
      <c r="K103" s="55"/>
      <c r="L103" s="55"/>
      <c r="M103" s="55"/>
      <c r="N103" s="55"/>
      <c r="O103" s="59" t="s">
        <v>111</v>
      </c>
      <c r="P103" s="60"/>
      <c r="Q103" s="60"/>
      <c r="R103" s="60"/>
      <c r="S103" s="60"/>
      <c r="T103" s="60"/>
      <c r="U103" s="60"/>
      <c r="V103" s="60"/>
      <c r="W103" s="60"/>
      <c r="X103" s="60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2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38" customFormat="1" ht="38.25" customHeight="1" x14ac:dyDescent="0.2">
      <c r="A104" s="55">
        <v>3</v>
      </c>
      <c r="B104" s="55"/>
      <c r="C104" s="56" t="s">
        <v>103</v>
      </c>
      <c r="D104" s="57"/>
      <c r="E104" s="57"/>
      <c r="F104" s="57"/>
      <c r="G104" s="57"/>
      <c r="H104" s="57"/>
      <c r="I104" s="58"/>
      <c r="J104" s="55" t="s">
        <v>90</v>
      </c>
      <c r="K104" s="55"/>
      <c r="L104" s="55"/>
      <c r="M104" s="55"/>
      <c r="N104" s="55"/>
      <c r="O104" s="59" t="s">
        <v>109</v>
      </c>
      <c r="P104" s="60"/>
      <c r="Q104" s="60"/>
      <c r="R104" s="60"/>
      <c r="S104" s="60"/>
      <c r="T104" s="60"/>
      <c r="U104" s="60"/>
      <c r="V104" s="60"/>
      <c r="W104" s="60"/>
      <c r="X104" s="60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2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46" customFormat="1" ht="15.75" x14ac:dyDescent="0.2">
      <c r="A105" s="47">
        <v>0</v>
      </c>
      <c r="B105" s="47"/>
      <c r="C105" s="48" t="s">
        <v>104</v>
      </c>
      <c r="D105" s="49"/>
      <c r="E105" s="49"/>
      <c r="F105" s="49"/>
      <c r="G105" s="49"/>
      <c r="H105" s="49"/>
      <c r="I105" s="50"/>
      <c r="J105" s="47"/>
      <c r="K105" s="47"/>
      <c r="L105" s="47"/>
      <c r="M105" s="47"/>
      <c r="N105" s="47"/>
      <c r="O105" s="51"/>
      <c r="P105" s="52"/>
      <c r="Q105" s="52"/>
      <c r="R105" s="52"/>
      <c r="S105" s="52"/>
      <c r="T105" s="52"/>
      <c r="U105" s="52"/>
      <c r="V105" s="52"/>
      <c r="W105" s="52"/>
      <c r="X105" s="52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4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8" s="46" customFormat="1" ht="15.75" x14ac:dyDescent="0.2">
      <c r="A106" s="47">
        <v>0</v>
      </c>
      <c r="B106" s="47"/>
      <c r="C106" s="48"/>
      <c r="D106" s="49"/>
      <c r="E106" s="49"/>
      <c r="F106" s="49"/>
      <c r="G106" s="49"/>
      <c r="H106" s="49"/>
      <c r="I106" s="50"/>
      <c r="J106" s="47"/>
      <c r="K106" s="47"/>
      <c r="L106" s="47"/>
      <c r="M106" s="47"/>
      <c r="N106" s="47"/>
      <c r="O106" s="51"/>
      <c r="P106" s="52"/>
      <c r="Q106" s="52"/>
      <c r="R106" s="52"/>
      <c r="S106" s="52"/>
      <c r="T106" s="52"/>
      <c r="U106" s="52"/>
      <c r="V106" s="52"/>
      <c r="W106" s="52"/>
      <c r="X106" s="52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4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8" ht="15.75" x14ac:dyDescent="0.2">
      <c r="A107" s="31"/>
      <c r="B107" s="31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15.95" customHeight="1" x14ac:dyDescent="0.2">
      <c r="A108" s="100" t="s">
        <v>64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</row>
    <row r="109" spans="1:78" ht="15.95" customHeight="1" x14ac:dyDescent="0.2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</row>
    <row r="110" spans="1:78" ht="15.75" x14ac:dyDescent="0.2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15.95" customHeight="1" x14ac:dyDescent="0.2">
      <c r="A111" s="100" t="s">
        <v>46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</row>
    <row r="112" spans="1:78" ht="15.95" customHeight="1" x14ac:dyDescent="0.2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</row>
    <row r="113" spans="1:64" ht="15.95" customHeight="1" x14ac:dyDescent="0.2">
      <c r="A113" s="17"/>
      <c r="B113" s="17"/>
      <c r="C113" s="17"/>
      <c r="D113" s="17"/>
      <c r="E113" s="17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 x14ac:dyDescent="0.2">
      <c r="A114" s="30" t="s">
        <v>76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ht="12" customHeight="1" x14ac:dyDescent="0.2">
      <c r="A115" s="30" t="s">
        <v>67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</row>
    <row r="116" spans="1:64" s="30" customFormat="1" ht="12" customHeight="1" x14ac:dyDescent="0.2">
      <c r="A116" s="30" t="s">
        <v>68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</row>
    <row r="117" spans="1:64" ht="15.95" customHeight="1" x14ac:dyDescent="0.25">
      <c r="A117" s="29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8" spans="1:64" ht="42" customHeight="1" x14ac:dyDescent="0.25">
      <c r="A118" s="127" t="s">
        <v>115</v>
      </c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3"/>
      <c r="AO118" s="3"/>
      <c r="AP118" s="114" t="s">
        <v>117</v>
      </c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</row>
    <row r="119" spans="1:64" x14ac:dyDescent="0.2">
      <c r="W119" s="126" t="s">
        <v>8</v>
      </c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4"/>
      <c r="AO119" s="4"/>
      <c r="AP119" s="126" t="s">
        <v>72</v>
      </c>
      <c r="AQ119" s="126"/>
      <c r="AR119" s="126"/>
      <c r="AS119" s="126"/>
      <c r="AT119" s="126"/>
      <c r="AU119" s="126"/>
      <c r="AV119" s="126"/>
      <c r="AW119" s="126"/>
      <c r="AX119" s="126"/>
      <c r="AY119" s="126"/>
      <c r="AZ119" s="126"/>
      <c r="BA119" s="126"/>
      <c r="BB119" s="126"/>
      <c r="BC119" s="126"/>
      <c r="BD119" s="126"/>
      <c r="BE119" s="126"/>
      <c r="BF119" s="126"/>
      <c r="BG119" s="126"/>
      <c r="BH119" s="126"/>
    </row>
    <row r="122" spans="1:64" ht="15.95" customHeight="1" x14ac:dyDescent="0.25">
      <c r="A122" s="127" t="s">
        <v>116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3"/>
      <c r="AO122" s="3"/>
      <c r="AP122" s="114" t="s">
        <v>118</v>
      </c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</row>
    <row r="123" spans="1:64" x14ac:dyDescent="0.2">
      <c r="W123" s="126" t="s">
        <v>8</v>
      </c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4"/>
      <c r="AO123" s="4"/>
      <c r="AP123" s="126" t="s">
        <v>72</v>
      </c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26"/>
      <c r="BD123" s="126"/>
      <c r="BE123" s="126"/>
      <c r="BF123" s="126"/>
      <c r="BG123" s="126"/>
      <c r="BH123" s="126"/>
    </row>
  </sheetData>
  <mergeCells count="523">
    <mergeCell ref="A108:BL108"/>
    <mergeCell ref="A109:BL109"/>
    <mergeCell ref="O90:BQ90"/>
    <mergeCell ref="O91:BQ91"/>
    <mergeCell ref="O93:BQ93"/>
    <mergeCell ref="A93:B93"/>
    <mergeCell ref="C93:I93"/>
    <mergeCell ref="J93:N93"/>
    <mergeCell ref="A92:B92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AI71:AM71"/>
    <mergeCell ref="AN71:AR71"/>
    <mergeCell ref="AS71:AW71"/>
    <mergeCell ref="AX71:BB71"/>
    <mergeCell ref="AU18:BB18"/>
    <mergeCell ref="BE20:BL20"/>
    <mergeCell ref="BE21:BL21"/>
    <mergeCell ref="AU43:AY43"/>
    <mergeCell ref="G25:BL25"/>
    <mergeCell ref="A39:BQ39"/>
    <mergeCell ref="N20:Y20"/>
    <mergeCell ref="AA20:AI20"/>
    <mergeCell ref="AK20:BC20"/>
    <mergeCell ref="B21:L21"/>
    <mergeCell ref="N21:Y21"/>
    <mergeCell ref="AA21:AI21"/>
    <mergeCell ref="AK21:BC21"/>
    <mergeCell ref="BN43:BQ43"/>
    <mergeCell ref="A38:BQ38"/>
    <mergeCell ref="BD41:BQ41"/>
    <mergeCell ref="AU15:BB15"/>
    <mergeCell ref="B17:L17"/>
    <mergeCell ref="N17:AS17"/>
    <mergeCell ref="AU17:BB17"/>
    <mergeCell ref="B15:L15"/>
    <mergeCell ref="N15:AS15"/>
    <mergeCell ref="B20:L20"/>
    <mergeCell ref="A32:F32"/>
    <mergeCell ref="G32:BL32"/>
    <mergeCell ref="AU42:AY42"/>
    <mergeCell ref="AP42:AT42"/>
    <mergeCell ref="AA42:AE42"/>
    <mergeCell ref="BI43:BM43"/>
    <mergeCell ref="B14:L14"/>
    <mergeCell ref="N14:AS14"/>
    <mergeCell ref="AU14:BB14"/>
    <mergeCell ref="B18:L18"/>
    <mergeCell ref="N18:AS18"/>
    <mergeCell ref="AP45:AT45"/>
    <mergeCell ref="A43:B43"/>
    <mergeCell ref="A28:BL28"/>
    <mergeCell ref="A29:BL29"/>
    <mergeCell ref="A31:BL31"/>
    <mergeCell ref="AS68:AW68"/>
    <mergeCell ref="AN68:AR68"/>
    <mergeCell ref="AI68:AM68"/>
    <mergeCell ref="BC67:BQ67"/>
    <mergeCell ref="AA43:AE43"/>
    <mergeCell ref="AF43:AJ43"/>
    <mergeCell ref="AK43:AO43"/>
    <mergeCell ref="AI57:AM57"/>
    <mergeCell ref="AN57:AR57"/>
    <mergeCell ref="BN44:BQ44"/>
    <mergeCell ref="AA44:AE44"/>
    <mergeCell ref="C43:Z43"/>
    <mergeCell ref="AO2:BL6"/>
    <mergeCell ref="A7:BL7"/>
    <mergeCell ref="A8:BL8"/>
    <mergeCell ref="A9:BL9"/>
    <mergeCell ref="BI44:BM44"/>
    <mergeCell ref="A10:BL10"/>
    <mergeCell ref="A11:BL11"/>
    <mergeCell ref="A12:BL12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A118:V118"/>
    <mergeCell ref="W118:AM118"/>
    <mergeCell ref="A71:B71"/>
    <mergeCell ref="AD71:AH71"/>
    <mergeCell ref="A88:BQ88"/>
    <mergeCell ref="A90:B90"/>
    <mergeCell ref="C90:I90"/>
    <mergeCell ref="BC71:BG71"/>
    <mergeCell ref="BM71:BQ71"/>
    <mergeCell ref="BH71:BL71"/>
    <mergeCell ref="O92:BQ92"/>
    <mergeCell ref="AP123:BH123"/>
    <mergeCell ref="A122:V122"/>
    <mergeCell ref="W122:AM122"/>
    <mergeCell ref="AP122:BH122"/>
    <mergeCell ref="W123:AM123"/>
    <mergeCell ref="AP119:BH119"/>
    <mergeCell ref="A112:BL112"/>
    <mergeCell ref="C92:I92"/>
    <mergeCell ref="W119:AM119"/>
    <mergeCell ref="C91:I91"/>
    <mergeCell ref="J91:N91"/>
    <mergeCell ref="C70:I70"/>
    <mergeCell ref="J70:N70"/>
    <mergeCell ref="O70:X70"/>
    <mergeCell ref="C71:I71"/>
    <mergeCell ref="J71:N71"/>
    <mergeCell ref="J90:N90"/>
    <mergeCell ref="A70:B70"/>
    <mergeCell ref="O71:X71"/>
    <mergeCell ref="Y71:AC71"/>
    <mergeCell ref="A69:B69"/>
    <mergeCell ref="Y70:AC70"/>
    <mergeCell ref="A51:B51"/>
    <mergeCell ref="A52:B52"/>
    <mergeCell ref="A55:BN55"/>
    <mergeCell ref="A54:BN54"/>
    <mergeCell ref="C51:BQ51"/>
    <mergeCell ref="A67:B68"/>
    <mergeCell ref="C67:I68"/>
    <mergeCell ref="J67:N68"/>
    <mergeCell ref="O67:X68"/>
    <mergeCell ref="Y68:AC68"/>
    <mergeCell ref="AP118:BH118"/>
    <mergeCell ref="AN67:BB67"/>
    <mergeCell ref="C69:I69"/>
    <mergeCell ref="J92:N92"/>
    <mergeCell ref="A91:B91"/>
    <mergeCell ref="C58:R58"/>
    <mergeCell ref="S58:W58"/>
    <mergeCell ref="X58:AB58"/>
    <mergeCell ref="AC58:AH58"/>
    <mergeCell ref="O69:X69"/>
    <mergeCell ref="Y67:AM67"/>
    <mergeCell ref="J69:N69"/>
    <mergeCell ref="Y69:AC69"/>
    <mergeCell ref="A64:BQ64"/>
    <mergeCell ref="AN69:AR69"/>
    <mergeCell ref="BN42:BQ42"/>
    <mergeCell ref="AZ43:BC43"/>
    <mergeCell ref="BD43:BH43"/>
    <mergeCell ref="AP43:AT43"/>
    <mergeCell ref="BD44:BH44"/>
    <mergeCell ref="S57:W57"/>
    <mergeCell ref="X57:AB57"/>
    <mergeCell ref="AC57:AH57"/>
    <mergeCell ref="C52:BQ52"/>
    <mergeCell ref="C44:Z44"/>
    <mergeCell ref="AP41:BC41"/>
    <mergeCell ref="A26:F26"/>
    <mergeCell ref="AP44:AT44"/>
    <mergeCell ref="BD45:BH45"/>
    <mergeCell ref="BI45:BM45"/>
    <mergeCell ref="AZ44:BC44"/>
    <mergeCell ref="AU44:AY44"/>
    <mergeCell ref="A45:B45"/>
    <mergeCell ref="AK44:AO44"/>
    <mergeCell ref="AF44:AJ44"/>
    <mergeCell ref="BD42:BH42"/>
    <mergeCell ref="AZ42:BC42"/>
    <mergeCell ref="A23:BL23"/>
    <mergeCell ref="A24:F24"/>
    <mergeCell ref="G24:BL24"/>
    <mergeCell ref="A41:B42"/>
    <mergeCell ref="A33:F33"/>
    <mergeCell ref="G33:BL33"/>
    <mergeCell ref="A25:F25"/>
    <mergeCell ref="AA41:AO41"/>
    <mergeCell ref="C56:R57"/>
    <mergeCell ref="S56:AH56"/>
    <mergeCell ref="AI56:AX56"/>
    <mergeCell ref="AS57:AX57"/>
    <mergeCell ref="G26:BL26"/>
    <mergeCell ref="A34:F34"/>
    <mergeCell ref="G34:BL34"/>
    <mergeCell ref="A40:BQ40"/>
    <mergeCell ref="C41:Z42"/>
    <mergeCell ref="BI42:BM42"/>
    <mergeCell ref="AN59:AR59"/>
    <mergeCell ref="AS59:AX59"/>
    <mergeCell ref="AN58:AR58"/>
    <mergeCell ref="AS58:AX58"/>
    <mergeCell ref="A111:BL111"/>
    <mergeCell ref="AK42:AO42"/>
    <mergeCell ref="A44:B44"/>
    <mergeCell ref="AD69:AH69"/>
    <mergeCell ref="AF42:AJ42"/>
    <mergeCell ref="A48:BQ48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A35:F35"/>
    <mergeCell ref="G35:BL35"/>
    <mergeCell ref="A36:F36"/>
    <mergeCell ref="G36:BL36"/>
    <mergeCell ref="A56:B57"/>
    <mergeCell ref="A58:B58"/>
    <mergeCell ref="AY56:BN56"/>
    <mergeCell ref="AI58:AM58"/>
    <mergeCell ref="AY57:BC57"/>
    <mergeCell ref="BD57:BH57"/>
    <mergeCell ref="A46:B46"/>
    <mergeCell ref="C46:Z46"/>
    <mergeCell ref="AA46:AE46"/>
    <mergeCell ref="AF46:AJ46"/>
    <mergeCell ref="AK46:AO46"/>
    <mergeCell ref="AP46:AT46"/>
    <mergeCell ref="AI61:AM61"/>
    <mergeCell ref="AU46:AY46"/>
    <mergeCell ref="AZ46:BC46"/>
    <mergeCell ref="BD46:BH46"/>
    <mergeCell ref="BI46:BM46"/>
    <mergeCell ref="BN46:BQ46"/>
    <mergeCell ref="AS60:AX60"/>
    <mergeCell ref="AY60:BC60"/>
    <mergeCell ref="AY59:BC59"/>
    <mergeCell ref="AI59:AM59"/>
    <mergeCell ref="AC62:AH62"/>
    <mergeCell ref="A61:B61"/>
    <mergeCell ref="C61:R61"/>
    <mergeCell ref="S61:W61"/>
    <mergeCell ref="X61:AB61"/>
    <mergeCell ref="AC61:AH61"/>
    <mergeCell ref="AN62:AR62"/>
    <mergeCell ref="AS62:AX62"/>
    <mergeCell ref="AY62:BC62"/>
    <mergeCell ref="BD62:BH62"/>
    <mergeCell ref="BI62:BN62"/>
    <mergeCell ref="AN61:AR61"/>
    <mergeCell ref="AS61:AX61"/>
    <mergeCell ref="AY61:BC61"/>
    <mergeCell ref="BD61:BH61"/>
    <mergeCell ref="BI61:BN61"/>
    <mergeCell ref="A72:B72"/>
    <mergeCell ref="C72:I72"/>
    <mergeCell ref="J72:N72"/>
    <mergeCell ref="O72:X72"/>
    <mergeCell ref="Y72:AC72"/>
    <mergeCell ref="AI62:AM62"/>
    <mergeCell ref="A62:B62"/>
    <mergeCell ref="C62:R62"/>
    <mergeCell ref="S62:W62"/>
    <mergeCell ref="X62:AB6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BM85:BQ85"/>
    <mergeCell ref="A86:B86"/>
    <mergeCell ref="C86:I86"/>
    <mergeCell ref="J86:N86"/>
    <mergeCell ref="O86:X86"/>
    <mergeCell ref="Y86:AC86"/>
    <mergeCell ref="AX86:BB86"/>
    <mergeCell ref="BC86:BG86"/>
    <mergeCell ref="AS85:AW85"/>
    <mergeCell ref="AX85:BB85"/>
    <mergeCell ref="BC85:BG85"/>
    <mergeCell ref="BH85:BL85"/>
    <mergeCell ref="A94:B94"/>
    <mergeCell ref="C94:I94"/>
    <mergeCell ref="J94:N94"/>
    <mergeCell ref="O94:BQ94"/>
    <mergeCell ref="BH86:BL86"/>
    <mergeCell ref="BM86:BQ86"/>
    <mergeCell ref="AD86:AH86"/>
    <mergeCell ref="AI86:AM86"/>
    <mergeCell ref="AN86:AR86"/>
    <mergeCell ref="AS86:AW86"/>
    <mergeCell ref="A95:B95"/>
    <mergeCell ref="C95:I95"/>
    <mergeCell ref="J95:N95"/>
    <mergeCell ref="O95:BQ95"/>
    <mergeCell ref="A96:B96"/>
    <mergeCell ref="C96:I96"/>
    <mergeCell ref="J96:N96"/>
    <mergeCell ref="O96:BQ96"/>
    <mergeCell ref="A97:B97"/>
    <mergeCell ref="C97:I97"/>
    <mergeCell ref="J97:N97"/>
    <mergeCell ref="O97:BQ97"/>
    <mergeCell ref="A98:B98"/>
    <mergeCell ref="C98:I98"/>
    <mergeCell ref="J98:N98"/>
    <mergeCell ref="O98:BQ98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6:B106"/>
    <mergeCell ref="C106:I106"/>
    <mergeCell ref="J106:N106"/>
    <mergeCell ref="O106:BQ106"/>
  </mergeCells>
  <phoneticPr fontId="0" type="noConversion"/>
  <conditionalFormatting sqref="C89 C110 C71:C86 C93:C106">
    <cfRule type="cellIs" dxfId="3" priority="1" stopIfTrue="1" operator="equal">
      <formula>$C70</formula>
    </cfRule>
  </conditionalFormatting>
  <conditionalFormatting sqref="A110:B110 A89:B89 A60:B62 A71:B87 A93:B107">
    <cfRule type="cellIs" dxfId="2" priority="2" stopIfTrue="1" operator="equal">
      <formula>0</formula>
    </cfRule>
  </conditionalFormatting>
  <conditionalFormatting sqref="C87">
    <cfRule type="cellIs" dxfId="1" priority="4" stopIfTrue="1" operator="equal">
      <formula>$C71</formula>
    </cfRule>
  </conditionalFormatting>
  <conditionalFormatting sqref="C107">
    <cfRule type="cellIs" dxfId="0" priority="6" stopIfTrue="1" operator="equal">
      <formula>$C93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0813031</vt:lpstr>
      <vt:lpstr>'0813031'!Область_друку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2025-04-08T07:56:42Z</dcterms:modified>
</cp:coreProperties>
</file>