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EM-18\Pochta\2024\Лютий\2802\Звіти виконком\"/>
    </mc:Choice>
  </mc:AlternateContent>
  <bookViews>
    <workbookView xWindow="-255" yWindow="-60" windowWidth="25440" windowHeight="14385"/>
  </bookViews>
  <sheets>
    <sheet name="0218410" sheetId="12" r:id="rId1"/>
  </sheets>
  <definedNames>
    <definedName name="_xlnm.Print_Area" localSheetId="0">'0218410'!$A$1:$BQ$119</definedName>
  </definedNames>
  <calcPr calcId="152511"/>
</workbook>
</file>

<file path=xl/calcChain.xml><?xml version="1.0" encoding="utf-8"?>
<calcChain xmlns="http://schemas.openxmlformats.org/spreadsheetml/2006/main">
  <c r="BH84" i="12" l="1"/>
  <c r="BC84" i="12"/>
  <c r="BH82" i="12"/>
  <c r="BC82" i="12"/>
  <c r="BH81" i="12"/>
  <c r="BC81" i="12"/>
  <c r="BH80" i="12"/>
  <c r="BC80" i="12"/>
  <c r="BH79" i="12"/>
  <c r="BC79" i="12"/>
  <c r="BH77" i="12"/>
  <c r="BC77" i="12"/>
  <c r="BH76" i="12"/>
  <c r="BC76" i="12"/>
  <c r="BH75" i="12"/>
  <c r="BC75" i="12"/>
  <c r="BH74" i="12"/>
  <c r="BC74" i="12"/>
  <c r="BH73" i="12"/>
  <c r="BC73" i="12"/>
  <c r="BH71" i="12"/>
  <c r="BC71" i="12"/>
  <c r="BH70" i="12"/>
  <c r="BC70" i="12"/>
  <c r="BH69" i="12"/>
  <c r="BC69" i="12"/>
  <c r="BD59" i="12"/>
  <c r="AY59" i="12"/>
  <c r="BI59" i="12" s="1"/>
  <c r="AS59" i="12"/>
  <c r="AC59" i="12"/>
  <c r="BD58" i="12"/>
  <c r="AY58" i="12"/>
  <c r="AS58" i="12"/>
  <c r="AC58" i="12"/>
  <c r="BI44" i="12"/>
  <c r="BD44" i="12"/>
  <c r="BN44" i="12" s="1"/>
  <c r="AZ44" i="12"/>
  <c r="AK44" i="12"/>
  <c r="BI43" i="12"/>
  <c r="BD43" i="12"/>
  <c r="AZ43" i="12"/>
  <c r="AK43" i="12"/>
  <c r="BI58" i="12" l="1"/>
  <c r="BN43" i="12"/>
</calcChain>
</file>

<file path=xl/sharedStrings.xml><?xml version="1.0" encoding="utf-8"?>
<sst xmlns="http://schemas.openxmlformats.org/spreadsheetml/2006/main" count="241" uniqueCount="134">
  <si>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</si>
  <si>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</si>
  <si>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</si>
  <si>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</si>
  <si>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</si>
  <si>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</si>
  <si>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</si>
  <si>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</si>
  <si>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</si>
  <si>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</si>
  <si>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</si>
  <si>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</si>
  <si>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</si>
  <si>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</si>
  <si>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</si>
  <si>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</si>
  <si>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</si>
  <si>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</si>
  <si>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</si>
  <si>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</si>
  <si>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</si>
  <si>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</si>
  <si>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</si>
  <si>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</si>
  <si>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</si>
  <si>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</si>
  <si>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</si>
  <si>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</si>
  <si>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</si>
  <si>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</si>
  <si>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</si>
  <si>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</si>
  <si>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</si>
  <si>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</si>
  <si>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</si>
  <si>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</si>
  <si>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</si>
  <si>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</si>
  <si>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</si>
  <si>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</si>
  <si>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</si>
  <si>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</si>
  <si>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</si>
  <si>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</si>
  <si>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</si>
  <si>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</si>
  <si>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</si>
  <si>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</si>
  <si>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</si>
  <si>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</si>
  <si>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</si>
  <si>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</si>
  <si>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</si>
  <si>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</si>
  <si>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</si>
  <si>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</si>
  <si>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</si>
  <si>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</si>
  <si>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</si>
  <si>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</si>
  <si>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</si>
  <si>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</si>
  <si>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</si>
  <si>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</si>
  <si>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</si>
  <si>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</si>
  <si>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</si>
  <si>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</si>
  <si>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</si>
  <si>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</si>
  <si>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</si>
  <si>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</si>
  <si>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</si>
  <si>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</si>
  <si>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</si>
  <si>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</si>
  <si>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</si>
  <si>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</si>
  <si>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</si>
  <si>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</si>
  <si>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УСЬОГО</t>
  </si>
  <si>
    <t>Усього</t>
  </si>
  <si>
    <t>затрат</t>
  </si>
  <si>
    <t/>
  </si>
  <si>
    <t>грн.</t>
  </si>
  <si>
    <t>кошторис</t>
  </si>
  <si>
    <t>продукту</t>
  </si>
  <si>
    <t>розрахунок</t>
  </si>
  <si>
    <t>од.</t>
  </si>
  <si>
    <t>ефективності</t>
  </si>
  <si>
    <t>якості</t>
  </si>
  <si>
    <t>відс.</t>
  </si>
  <si>
    <t>за рахунок економії коштів</t>
  </si>
  <si>
    <t>програма виконана в повному обсязі</t>
  </si>
  <si>
    <t>0200000</t>
  </si>
  <si>
    <t>Виконавчий комітет Хмельницької міської ради Хмельницької області</t>
  </si>
  <si>
    <t>Міський голова</t>
  </si>
  <si>
    <t>Начальник відділу бухгалтерського обліку, планування та фінансів</t>
  </si>
  <si>
    <t>Олександр СИМЧИШИН</t>
  </si>
  <si>
    <t>Лідія СТАРОДУБ</t>
  </si>
  <si>
    <t>04060772</t>
  </si>
  <si>
    <t>2256400000</t>
  </si>
  <si>
    <t xml:space="preserve">  гривень</t>
  </si>
  <si>
    <t>місцевого бюджету на 2023  рік</t>
  </si>
  <si>
    <t>0210000</t>
  </si>
  <si>
    <t>осіб</t>
  </si>
  <si>
    <t>Штатний розпис</t>
  </si>
  <si>
    <t>кількість штатних одиниць</t>
  </si>
  <si>
    <t>кв. м.</t>
  </si>
  <si>
    <t>створення сприятливих умов для розширення інформаційного простору за рахунок збільшення можливостей телерадіокомпаній та підвищення якості телевізійних програм</t>
  </si>
  <si>
    <t>створення сприятливих умов для розширення інформаційного простору за рахунок збільшення можливостей телерадіокомпанії та підвищення якості телевізійних програм</t>
  </si>
  <si>
    <t>виконання Програми розвитку МКП МТРК "Місто" на 2021-2023 роки</t>
  </si>
  <si>
    <t>Програма розвитку МКП МТРК "Місто" на 2021-2023 роки</t>
  </si>
  <si>
    <t>загальний обсяг витрат</t>
  </si>
  <si>
    <t>обсяг видатків на придбання обладнання</t>
  </si>
  <si>
    <t>обсяг видатків на проведення поточного та капітального ремонту</t>
  </si>
  <si>
    <t>тривалість телевізійних програм та інформаційних випусків новин</t>
  </si>
  <si>
    <t>хв.</t>
  </si>
  <si>
    <t>тривалість радіопрограм</t>
  </si>
  <si>
    <t>кількість одиниць обладнання, що планується придбати</t>
  </si>
  <si>
    <t>кільність метрів приміщення, яке планується відремонтувати</t>
  </si>
  <si>
    <t>собівартість 1 хвилини випуску радіопрограм</t>
  </si>
  <si>
    <t>собівартість 1 хвилини телевізійних програм та інформаційних випусків новин</t>
  </si>
  <si>
    <t>середні видатки на одиницю обладнання</t>
  </si>
  <si>
    <t>середні витрати на ремонт 1 м. кв</t>
  </si>
  <si>
    <t>питома вага обсягу бюджетних коштів в загальних видатках</t>
  </si>
  <si>
    <t>за рахунок економії</t>
  </si>
  <si>
    <t>недоцільність збільшення штату у військовий час</t>
  </si>
  <si>
    <t>зменшення власних доходів за рахунок обвалу ринку телереклами у військовий час</t>
  </si>
  <si>
    <t>Впродадження заходів із створення конкурентноспроможної телерадіокомпанії із повним циклом телевізійного та радіо-виробництва, з сучасним професійним обладнанням, не менш професійним та творчим технічним персоналом.</t>
  </si>
  <si>
    <t>0218410</t>
  </si>
  <si>
    <t>Фінансова підтримка засобів масової інформації</t>
  </si>
  <si>
    <t>8410</t>
  </si>
  <si>
    <t>0830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</si>
</sst>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" fontId="16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center" vertical="top" wrapText="1"/>
    </xf>
  </cellXfs>
  <cellStyles count="1">
    <cellStyle name="Звичайний" xfId="0" builtinId="0"/>
  </cellStyles>
  <dxfs count="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9"/>
  <sheetViews>
    <sheetView tabSelected="1" view="pageBreakPreview" topLeftCell="A2" zoomScaleNormal="100" zoomScaleSheetLayoutView="100" workbookViewId="0">
      <selection activeCell="A31" sqref="A31:BL31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103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94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95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100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104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95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100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130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132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133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131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101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109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31.15" customHeight="1" x14ac:dyDescent="0.2">
      <c r="A29" s="60" t="s">
        <v>129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110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2" t="s">
        <v>102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</row>
    <row r="39" spans="1:79" ht="48" customHeight="1" x14ac:dyDescent="0.2">
      <c r="A39" s="73" t="s">
        <v>3</v>
      </c>
      <c r="B39" s="73"/>
      <c r="C39" s="73" t="s">
        <v>66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 t="s">
        <v>25</v>
      </c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 t="s">
        <v>44</v>
      </c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 t="s">
        <v>0</v>
      </c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</row>
    <row r="40" spans="1:79" ht="29.1" customHeight="1" x14ac:dyDescent="0.2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 t="s">
        <v>2</v>
      </c>
      <c r="AB40" s="73"/>
      <c r="AC40" s="73"/>
      <c r="AD40" s="73"/>
      <c r="AE40" s="73"/>
      <c r="AF40" s="73" t="s">
        <v>1</v>
      </c>
      <c r="AG40" s="73"/>
      <c r="AH40" s="73"/>
      <c r="AI40" s="73"/>
      <c r="AJ40" s="73"/>
      <c r="AK40" s="73" t="s">
        <v>26</v>
      </c>
      <c r="AL40" s="73"/>
      <c r="AM40" s="73"/>
      <c r="AN40" s="73"/>
      <c r="AO40" s="73"/>
      <c r="AP40" s="73" t="s">
        <v>2</v>
      </c>
      <c r="AQ40" s="73"/>
      <c r="AR40" s="73"/>
      <c r="AS40" s="73"/>
      <c r="AT40" s="73"/>
      <c r="AU40" s="73" t="s">
        <v>1</v>
      </c>
      <c r="AV40" s="73"/>
      <c r="AW40" s="73"/>
      <c r="AX40" s="73"/>
      <c r="AY40" s="73"/>
      <c r="AZ40" s="73" t="s">
        <v>26</v>
      </c>
      <c r="BA40" s="73"/>
      <c r="BB40" s="73"/>
      <c r="BC40" s="73"/>
      <c r="BD40" s="73" t="s">
        <v>2</v>
      </c>
      <c r="BE40" s="73"/>
      <c r="BF40" s="73"/>
      <c r="BG40" s="73"/>
      <c r="BH40" s="73"/>
      <c r="BI40" s="73" t="s">
        <v>1</v>
      </c>
      <c r="BJ40" s="73"/>
      <c r="BK40" s="73"/>
      <c r="BL40" s="73"/>
      <c r="BM40" s="73"/>
      <c r="BN40" s="73" t="s">
        <v>27</v>
      </c>
      <c r="BO40" s="73"/>
      <c r="BP40" s="73"/>
      <c r="BQ40" s="73"/>
    </row>
    <row r="41" spans="1:79" ht="15.95" customHeight="1" x14ac:dyDescent="0.2">
      <c r="A41" s="74">
        <v>1</v>
      </c>
      <c r="B41" s="74"/>
      <c r="C41" s="74">
        <v>2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5">
        <v>3</v>
      </c>
      <c r="AB41" s="76"/>
      <c r="AC41" s="76"/>
      <c r="AD41" s="76"/>
      <c r="AE41" s="77"/>
      <c r="AF41" s="75">
        <v>4</v>
      </c>
      <c r="AG41" s="76"/>
      <c r="AH41" s="76"/>
      <c r="AI41" s="76"/>
      <c r="AJ41" s="77"/>
      <c r="AK41" s="75">
        <v>5</v>
      </c>
      <c r="AL41" s="76"/>
      <c r="AM41" s="76"/>
      <c r="AN41" s="76"/>
      <c r="AO41" s="77"/>
      <c r="AP41" s="75">
        <v>6</v>
      </c>
      <c r="AQ41" s="76"/>
      <c r="AR41" s="76"/>
      <c r="AS41" s="76"/>
      <c r="AT41" s="77"/>
      <c r="AU41" s="75">
        <v>7</v>
      </c>
      <c r="AV41" s="76"/>
      <c r="AW41" s="76"/>
      <c r="AX41" s="76"/>
      <c r="AY41" s="77"/>
      <c r="AZ41" s="75">
        <v>8</v>
      </c>
      <c r="BA41" s="76"/>
      <c r="BB41" s="76"/>
      <c r="BC41" s="77"/>
      <c r="BD41" s="75">
        <v>9</v>
      </c>
      <c r="BE41" s="76"/>
      <c r="BF41" s="76"/>
      <c r="BG41" s="76"/>
      <c r="BH41" s="77"/>
      <c r="BI41" s="74">
        <v>10</v>
      </c>
      <c r="BJ41" s="74"/>
      <c r="BK41" s="74"/>
      <c r="BL41" s="74"/>
      <c r="BM41" s="74"/>
      <c r="BN41" s="74">
        <v>11</v>
      </c>
      <c r="BO41" s="74"/>
      <c r="BP41" s="74"/>
      <c r="BQ41" s="74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85" t="s">
        <v>10</v>
      </c>
      <c r="AB42" s="85"/>
      <c r="AC42" s="85"/>
      <c r="AD42" s="85"/>
      <c r="AE42" s="85"/>
      <c r="AF42" s="85" t="s">
        <v>9</v>
      </c>
      <c r="AG42" s="85"/>
      <c r="AH42" s="85"/>
      <c r="AI42" s="85"/>
      <c r="AJ42" s="85"/>
      <c r="AK42" s="86" t="s">
        <v>16</v>
      </c>
      <c r="AL42" s="86"/>
      <c r="AM42" s="86"/>
      <c r="AN42" s="86"/>
      <c r="AO42" s="86"/>
      <c r="AP42" s="85" t="s">
        <v>11</v>
      </c>
      <c r="AQ42" s="85"/>
      <c r="AR42" s="85"/>
      <c r="AS42" s="85"/>
      <c r="AT42" s="85"/>
      <c r="AU42" s="85" t="s">
        <v>12</v>
      </c>
      <c r="AV42" s="85"/>
      <c r="AW42" s="85"/>
      <c r="AX42" s="85"/>
      <c r="AY42" s="85"/>
      <c r="AZ42" s="86" t="s">
        <v>16</v>
      </c>
      <c r="BA42" s="86"/>
      <c r="BB42" s="86"/>
      <c r="BC42" s="86"/>
      <c r="BD42" s="87" t="s">
        <v>31</v>
      </c>
      <c r="BE42" s="87"/>
      <c r="BF42" s="87"/>
      <c r="BG42" s="87"/>
      <c r="BH42" s="87"/>
      <c r="BI42" s="87" t="s">
        <v>31</v>
      </c>
      <c r="BJ42" s="87"/>
      <c r="BK42" s="87"/>
      <c r="BL42" s="87"/>
      <c r="BM42" s="87"/>
      <c r="BN42" s="88" t="s">
        <v>16</v>
      </c>
      <c r="BO42" s="88"/>
      <c r="BP42" s="88"/>
      <c r="BQ42" s="88"/>
      <c r="CA42" s="1" t="s">
        <v>19</v>
      </c>
    </row>
    <row r="43" spans="1:79" ht="15" customHeight="1" x14ac:dyDescent="0.2">
      <c r="A43" s="78">
        <v>1</v>
      </c>
      <c r="B43" s="78"/>
      <c r="C43" s="79" t="s">
        <v>111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1"/>
      <c r="AA43" s="82">
        <v>9880000</v>
      </c>
      <c r="AB43" s="82"/>
      <c r="AC43" s="82"/>
      <c r="AD43" s="82"/>
      <c r="AE43" s="82"/>
      <c r="AF43" s="82">
        <v>915000</v>
      </c>
      <c r="AG43" s="82"/>
      <c r="AH43" s="82"/>
      <c r="AI43" s="82"/>
      <c r="AJ43" s="82"/>
      <c r="AK43" s="82">
        <f>AA43+AF43</f>
        <v>10795000</v>
      </c>
      <c r="AL43" s="82"/>
      <c r="AM43" s="82"/>
      <c r="AN43" s="82"/>
      <c r="AO43" s="82"/>
      <c r="AP43" s="82">
        <v>9880000</v>
      </c>
      <c r="AQ43" s="82"/>
      <c r="AR43" s="82"/>
      <c r="AS43" s="82"/>
      <c r="AT43" s="82"/>
      <c r="AU43" s="82">
        <v>911650</v>
      </c>
      <c r="AV43" s="82"/>
      <c r="AW43" s="82"/>
      <c r="AX43" s="82"/>
      <c r="AY43" s="82"/>
      <c r="AZ43" s="82">
        <f>AP43+AU43</f>
        <v>10791650</v>
      </c>
      <c r="BA43" s="82"/>
      <c r="BB43" s="82"/>
      <c r="BC43" s="82"/>
      <c r="BD43" s="82">
        <f>AP43-AA43</f>
        <v>0</v>
      </c>
      <c r="BE43" s="82"/>
      <c r="BF43" s="82"/>
      <c r="BG43" s="82"/>
      <c r="BH43" s="82"/>
      <c r="BI43" s="82">
        <f>AU43-AF43</f>
        <v>-3350</v>
      </c>
      <c r="BJ43" s="82"/>
      <c r="BK43" s="82"/>
      <c r="BL43" s="82"/>
      <c r="BM43" s="82"/>
      <c r="BN43" s="82">
        <f>BD43+BI43</f>
        <v>-3350</v>
      </c>
      <c r="BO43" s="82"/>
      <c r="BP43" s="82"/>
      <c r="BQ43" s="82"/>
      <c r="CA43" s="1" t="s">
        <v>20</v>
      </c>
    </row>
    <row r="44" spans="1:79" s="40" customFormat="1" ht="15" customHeight="1" x14ac:dyDescent="0.2">
      <c r="A44" s="141"/>
      <c r="B44" s="141"/>
      <c r="C44" s="142" t="s">
        <v>80</v>
      </c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4"/>
      <c r="AA44" s="145">
        <v>9880000</v>
      </c>
      <c r="AB44" s="145"/>
      <c r="AC44" s="145"/>
      <c r="AD44" s="145"/>
      <c r="AE44" s="145"/>
      <c r="AF44" s="145">
        <v>915000</v>
      </c>
      <c r="AG44" s="145"/>
      <c r="AH44" s="145"/>
      <c r="AI44" s="145"/>
      <c r="AJ44" s="145"/>
      <c r="AK44" s="145">
        <f>AA44+AF44</f>
        <v>10795000</v>
      </c>
      <c r="AL44" s="145"/>
      <c r="AM44" s="145"/>
      <c r="AN44" s="145"/>
      <c r="AO44" s="145"/>
      <c r="AP44" s="145">
        <v>9880000</v>
      </c>
      <c r="AQ44" s="145"/>
      <c r="AR44" s="145"/>
      <c r="AS44" s="145"/>
      <c r="AT44" s="145"/>
      <c r="AU44" s="145">
        <v>911650</v>
      </c>
      <c r="AV44" s="145"/>
      <c r="AW44" s="145"/>
      <c r="AX44" s="145"/>
      <c r="AY44" s="145"/>
      <c r="AZ44" s="145">
        <f>AP44+AU44</f>
        <v>10791650</v>
      </c>
      <c r="BA44" s="145"/>
      <c r="BB44" s="145"/>
      <c r="BC44" s="145"/>
      <c r="BD44" s="145">
        <f>AP44-AA44</f>
        <v>0</v>
      </c>
      <c r="BE44" s="145"/>
      <c r="BF44" s="145"/>
      <c r="BG44" s="145"/>
      <c r="BH44" s="145"/>
      <c r="BI44" s="145">
        <f>AU44-AF44</f>
        <v>-3350</v>
      </c>
      <c r="BJ44" s="145"/>
      <c r="BK44" s="145"/>
      <c r="BL44" s="145"/>
      <c r="BM44" s="145"/>
      <c r="BN44" s="145">
        <f>BD44+BI44</f>
        <v>-3350</v>
      </c>
      <c r="BO44" s="145"/>
      <c r="BP44" s="145"/>
      <c r="BQ44" s="145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4" t="s">
        <v>3</v>
      </c>
      <c r="B48" s="74"/>
      <c r="C48" s="73" t="s">
        <v>60</v>
      </c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</row>
    <row r="49" spans="1:79" ht="15.75" x14ac:dyDescent="0.2">
      <c r="A49" s="74">
        <v>1</v>
      </c>
      <c r="B49" s="74"/>
      <c r="C49" s="93">
        <v>2</v>
      </c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3"/>
      <c r="BQ49" s="93"/>
    </row>
    <row r="50" spans="1:79" hidden="1" x14ac:dyDescent="0.2">
      <c r="A50" s="94" t="s">
        <v>13</v>
      </c>
      <c r="B50" s="95"/>
      <c r="C50" s="96" t="s">
        <v>14</v>
      </c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8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2" t="s">
        <v>102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</row>
    <row r="54" spans="1:79" ht="28.5" customHeight="1" x14ac:dyDescent="0.2">
      <c r="A54" s="89" t="s">
        <v>3</v>
      </c>
      <c r="B54" s="90"/>
      <c r="C54" s="73" t="s">
        <v>28</v>
      </c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 t="s">
        <v>25</v>
      </c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 t="s">
        <v>44</v>
      </c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 t="s">
        <v>0</v>
      </c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2"/>
      <c r="BP54" s="2"/>
      <c r="BQ54" s="2"/>
    </row>
    <row r="55" spans="1:79" ht="29.1" customHeight="1" x14ac:dyDescent="0.2">
      <c r="A55" s="91"/>
      <c r="B55" s="92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 t="s">
        <v>2</v>
      </c>
      <c r="T55" s="73"/>
      <c r="U55" s="73"/>
      <c r="V55" s="73"/>
      <c r="W55" s="73"/>
      <c r="X55" s="73" t="s">
        <v>1</v>
      </c>
      <c r="Y55" s="73"/>
      <c r="Z55" s="73"/>
      <c r="AA55" s="73"/>
      <c r="AB55" s="73"/>
      <c r="AC55" s="73" t="s">
        <v>26</v>
      </c>
      <c r="AD55" s="73"/>
      <c r="AE55" s="73"/>
      <c r="AF55" s="73"/>
      <c r="AG55" s="73"/>
      <c r="AH55" s="73"/>
      <c r="AI55" s="73" t="s">
        <v>2</v>
      </c>
      <c r="AJ55" s="73"/>
      <c r="AK55" s="73"/>
      <c r="AL55" s="73"/>
      <c r="AM55" s="73"/>
      <c r="AN55" s="73" t="s">
        <v>1</v>
      </c>
      <c r="AO55" s="73"/>
      <c r="AP55" s="73"/>
      <c r="AQ55" s="73"/>
      <c r="AR55" s="73"/>
      <c r="AS55" s="73" t="s">
        <v>26</v>
      </c>
      <c r="AT55" s="73"/>
      <c r="AU55" s="73"/>
      <c r="AV55" s="73"/>
      <c r="AW55" s="73"/>
      <c r="AX55" s="73"/>
      <c r="AY55" s="99" t="s">
        <v>2</v>
      </c>
      <c r="AZ55" s="100"/>
      <c r="BA55" s="100"/>
      <c r="BB55" s="100"/>
      <c r="BC55" s="101"/>
      <c r="BD55" s="99" t="s">
        <v>1</v>
      </c>
      <c r="BE55" s="100"/>
      <c r="BF55" s="100"/>
      <c r="BG55" s="100"/>
      <c r="BH55" s="101"/>
      <c r="BI55" s="73" t="s">
        <v>26</v>
      </c>
      <c r="BJ55" s="73"/>
      <c r="BK55" s="73"/>
      <c r="BL55" s="73"/>
      <c r="BM55" s="73"/>
      <c r="BN55" s="73"/>
      <c r="BO55" s="2"/>
      <c r="BP55" s="2"/>
      <c r="BQ55" s="2"/>
    </row>
    <row r="56" spans="1:79" ht="15.95" customHeight="1" x14ac:dyDescent="0.25">
      <c r="A56" s="73">
        <v>1</v>
      </c>
      <c r="B56" s="73"/>
      <c r="C56" s="73">
        <v>2</v>
      </c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>
        <v>3</v>
      </c>
      <c r="T56" s="73"/>
      <c r="U56" s="73"/>
      <c r="V56" s="73"/>
      <c r="W56" s="73"/>
      <c r="X56" s="73">
        <v>4</v>
      </c>
      <c r="Y56" s="73"/>
      <c r="Z56" s="73"/>
      <c r="AA56" s="73"/>
      <c r="AB56" s="73"/>
      <c r="AC56" s="73">
        <v>5</v>
      </c>
      <c r="AD56" s="73"/>
      <c r="AE56" s="73"/>
      <c r="AF56" s="73"/>
      <c r="AG56" s="73"/>
      <c r="AH56" s="73"/>
      <c r="AI56" s="73">
        <v>6</v>
      </c>
      <c r="AJ56" s="73"/>
      <c r="AK56" s="73"/>
      <c r="AL56" s="73"/>
      <c r="AM56" s="73"/>
      <c r="AN56" s="73">
        <v>7</v>
      </c>
      <c r="AO56" s="73"/>
      <c r="AP56" s="73"/>
      <c r="AQ56" s="73"/>
      <c r="AR56" s="73"/>
      <c r="AS56" s="73">
        <v>8</v>
      </c>
      <c r="AT56" s="73"/>
      <c r="AU56" s="73"/>
      <c r="AV56" s="73"/>
      <c r="AW56" s="73"/>
      <c r="AX56" s="73"/>
      <c r="AY56" s="73">
        <v>9</v>
      </c>
      <c r="AZ56" s="73"/>
      <c r="BA56" s="73"/>
      <c r="BB56" s="73"/>
      <c r="BC56" s="73"/>
      <c r="BD56" s="73">
        <v>10</v>
      </c>
      <c r="BE56" s="73"/>
      <c r="BF56" s="73"/>
      <c r="BG56" s="73"/>
      <c r="BH56" s="73"/>
      <c r="BI56" s="99">
        <v>11</v>
      </c>
      <c r="BJ56" s="100"/>
      <c r="BK56" s="100"/>
      <c r="BL56" s="100"/>
      <c r="BM56" s="100"/>
      <c r="BN56" s="101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02" t="s">
        <v>14</v>
      </c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85" t="s">
        <v>10</v>
      </c>
      <c r="T57" s="85"/>
      <c r="U57" s="85"/>
      <c r="V57" s="85"/>
      <c r="W57" s="85"/>
      <c r="X57" s="85" t="s">
        <v>9</v>
      </c>
      <c r="Y57" s="85"/>
      <c r="Z57" s="85"/>
      <c r="AA57" s="85"/>
      <c r="AB57" s="85"/>
      <c r="AC57" s="86" t="s">
        <v>16</v>
      </c>
      <c r="AD57" s="88"/>
      <c r="AE57" s="88"/>
      <c r="AF57" s="88"/>
      <c r="AG57" s="88"/>
      <c r="AH57" s="88"/>
      <c r="AI57" s="85" t="s">
        <v>11</v>
      </c>
      <c r="AJ57" s="85"/>
      <c r="AK57" s="85"/>
      <c r="AL57" s="85"/>
      <c r="AM57" s="85"/>
      <c r="AN57" s="85" t="s">
        <v>12</v>
      </c>
      <c r="AO57" s="85"/>
      <c r="AP57" s="85"/>
      <c r="AQ57" s="85"/>
      <c r="AR57" s="85"/>
      <c r="AS57" s="86" t="s">
        <v>16</v>
      </c>
      <c r="AT57" s="88"/>
      <c r="AU57" s="88"/>
      <c r="AV57" s="88"/>
      <c r="AW57" s="88"/>
      <c r="AX57" s="88"/>
      <c r="AY57" s="103" t="s">
        <v>17</v>
      </c>
      <c r="AZ57" s="104"/>
      <c r="BA57" s="104"/>
      <c r="BB57" s="104"/>
      <c r="BC57" s="105"/>
      <c r="BD57" s="103" t="s">
        <v>17</v>
      </c>
      <c r="BE57" s="104"/>
      <c r="BF57" s="104"/>
      <c r="BG57" s="104"/>
      <c r="BH57" s="105"/>
      <c r="BI57" s="88" t="s">
        <v>16</v>
      </c>
      <c r="BJ57" s="88"/>
      <c r="BK57" s="88"/>
      <c r="BL57" s="88"/>
      <c r="BM57" s="88"/>
      <c r="BN57" s="88"/>
      <c r="BO57" s="7"/>
      <c r="BP57" s="7"/>
      <c r="BQ57" s="7"/>
      <c r="CA57" s="1" t="s">
        <v>21</v>
      </c>
    </row>
    <row r="58" spans="1:79" ht="26.45" customHeight="1" x14ac:dyDescent="0.2">
      <c r="A58" s="65">
        <v>1</v>
      </c>
      <c r="B58" s="65"/>
      <c r="C58" s="106" t="s">
        <v>112</v>
      </c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1"/>
      <c r="S58" s="107">
        <v>9880000</v>
      </c>
      <c r="T58" s="107"/>
      <c r="U58" s="107"/>
      <c r="V58" s="107"/>
      <c r="W58" s="107"/>
      <c r="X58" s="107">
        <v>915000</v>
      </c>
      <c r="Y58" s="107"/>
      <c r="Z58" s="107"/>
      <c r="AA58" s="107"/>
      <c r="AB58" s="107"/>
      <c r="AC58" s="107">
        <f>S58+X58</f>
        <v>10795000</v>
      </c>
      <c r="AD58" s="107"/>
      <c r="AE58" s="107"/>
      <c r="AF58" s="107"/>
      <c r="AG58" s="107"/>
      <c r="AH58" s="107"/>
      <c r="AI58" s="107">
        <v>9880000</v>
      </c>
      <c r="AJ58" s="107"/>
      <c r="AK58" s="107"/>
      <c r="AL58" s="107"/>
      <c r="AM58" s="107"/>
      <c r="AN58" s="107">
        <v>911650</v>
      </c>
      <c r="AO58" s="107"/>
      <c r="AP58" s="107"/>
      <c r="AQ58" s="107"/>
      <c r="AR58" s="107"/>
      <c r="AS58" s="107">
        <f>AI58+AN58</f>
        <v>10791650</v>
      </c>
      <c r="AT58" s="107"/>
      <c r="AU58" s="107"/>
      <c r="AV58" s="107"/>
      <c r="AW58" s="107"/>
      <c r="AX58" s="107"/>
      <c r="AY58" s="107">
        <f>AI58-S58</f>
        <v>0</v>
      </c>
      <c r="AZ58" s="107"/>
      <c r="BA58" s="107"/>
      <c r="BB58" s="107"/>
      <c r="BC58" s="107"/>
      <c r="BD58" s="108">
        <f>AN58-X58</f>
        <v>-3350</v>
      </c>
      <c r="BE58" s="108"/>
      <c r="BF58" s="108"/>
      <c r="BG58" s="108"/>
      <c r="BH58" s="108"/>
      <c r="BI58" s="108">
        <f>AY58+BD58</f>
        <v>-3350</v>
      </c>
      <c r="BJ58" s="108"/>
      <c r="BK58" s="108"/>
      <c r="BL58" s="108"/>
      <c r="BM58" s="108"/>
      <c r="BN58" s="108"/>
      <c r="BO58" s="8"/>
      <c r="BP58" s="8"/>
      <c r="BQ58" s="8"/>
      <c r="CA58" s="1" t="s">
        <v>22</v>
      </c>
    </row>
    <row r="59" spans="1:79" s="40" customFormat="1" ht="15" customHeight="1" x14ac:dyDescent="0.2">
      <c r="A59" s="113"/>
      <c r="B59" s="113"/>
      <c r="C59" s="146" t="s">
        <v>81</v>
      </c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4"/>
      <c r="S59" s="115">
        <v>9880000</v>
      </c>
      <c r="T59" s="115"/>
      <c r="U59" s="115"/>
      <c r="V59" s="115"/>
      <c r="W59" s="115"/>
      <c r="X59" s="115">
        <v>915000</v>
      </c>
      <c r="Y59" s="115"/>
      <c r="Z59" s="115"/>
      <c r="AA59" s="115"/>
      <c r="AB59" s="115"/>
      <c r="AC59" s="115">
        <f>S59+X59</f>
        <v>10795000</v>
      </c>
      <c r="AD59" s="115"/>
      <c r="AE59" s="115"/>
      <c r="AF59" s="115"/>
      <c r="AG59" s="115"/>
      <c r="AH59" s="115"/>
      <c r="AI59" s="115">
        <v>9880000</v>
      </c>
      <c r="AJ59" s="115"/>
      <c r="AK59" s="115"/>
      <c r="AL59" s="115"/>
      <c r="AM59" s="115"/>
      <c r="AN59" s="115">
        <v>911650</v>
      </c>
      <c r="AO59" s="115"/>
      <c r="AP59" s="115"/>
      <c r="AQ59" s="115"/>
      <c r="AR59" s="115"/>
      <c r="AS59" s="115">
        <f>AI59+AN59</f>
        <v>10791650</v>
      </c>
      <c r="AT59" s="115"/>
      <c r="AU59" s="115"/>
      <c r="AV59" s="115"/>
      <c r="AW59" s="115"/>
      <c r="AX59" s="115"/>
      <c r="AY59" s="115">
        <f>AI59-S59</f>
        <v>0</v>
      </c>
      <c r="AZ59" s="115"/>
      <c r="BA59" s="115"/>
      <c r="BB59" s="115"/>
      <c r="BC59" s="115"/>
      <c r="BD59" s="147">
        <f>AN59-X59</f>
        <v>-3350</v>
      </c>
      <c r="BE59" s="147"/>
      <c r="BF59" s="147"/>
      <c r="BG59" s="147"/>
      <c r="BH59" s="147"/>
      <c r="BI59" s="147">
        <f>AY59+BD59</f>
        <v>-3350</v>
      </c>
      <c r="BJ59" s="147"/>
      <c r="BK59" s="147"/>
      <c r="BL59" s="147"/>
      <c r="BM59" s="147"/>
      <c r="BN59" s="147"/>
      <c r="BO59" s="41"/>
      <c r="BP59" s="41"/>
      <c r="BQ59" s="41"/>
    </row>
    <row r="61" spans="1:79" ht="15.75" customHeight="1" x14ac:dyDescent="0.2">
      <c r="A61" s="59" t="s">
        <v>43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15.75" customHeight="1" x14ac:dyDescent="0.2">
      <c r="A62" s="59" t="s">
        <v>61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8.25" customHeight="1" x14ac:dyDescent="0.2"/>
    <row r="64" spans="1:79" ht="45" customHeight="1" x14ac:dyDescent="0.2">
      <c r="A64" s="89" t="s">
        <v>3</v>
      </c>
      <c r="B64" s="90"/>
      <c r="C64" s="89" t="s">
        <v>6</v>
      </c>
      <c r="D64" s="109"/>
      <c r="E64" s="109"/>
      <c r="F64" s="109"/>
      <c r="G64" s="109"/>
      <c r="H64" s="109"/>
      <c r="I64" s="90"/>
      <c r="J64" s="89" t="s">
        <v>5</v>
      </c>
      <c r="K64" s="109"/>
      <c r="L64" s="109"/>
      <c r="M64" s="109"/>
      <c r="N64" s="90"/>
      <c r="O64" s="89" t="s">
        <v>4</v>
      </c>
      <c r="P64" s="109"/>
      <c r="Q64" s="109"/>
      <c r="R64" s="109"/>
      <c r="S64" s="109"/>
      <c r="T64" s="109"/>
      <c r="U64" s="109"/>
      <c r="V64" s="109"/>
      <c r="W64" s="109"/>
      <c r="X64" s="90"/>
      <c r="Y64" s="73" t="s">
        <v>25</v>
      </c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 t="s">
        <v>45</v>
      </c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111" t="s">
        <v>0</v>
      </c>
      <c r="BD64" s="111"/>
      <c r="BE64" s="111"/>
      <c r="BF64" s="111"/>
      <c r="BG64" s="111"/>
      <c r="BH64" s="111"/>
      <c r="BI64" s="111"/>
      <c r="BJ64" s="111"/>
      <c r="BK64" s="111"/>
      <c r="BL64" s="111"/>
      <c r="BM64" s="111"/>
      <c r="BN64" s="111"/>
      <c r="BO64" s="111"/>
      <c r="BP64" s="111"/>
      <c r="BQ64" s="111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91"/>
      <c r="B65" s="92"/>
      <c r="C65" s="91"/>
      <c r="D65" s="110"/>
      <c r="E65" s="110"/>
      <c r="F65" s="110"/>
      <c r="G65" s="110"/>
      <c r="H65" s="110"/>
      <c r="I65" s="92"/>
      <c r="J65" s="91"/>
      <c r="K65" s="110"/>
      <c r="L65" s="110"/>
      <c r="M65" s="110"/>
      <c r="N65" s="92"/>
      <c r="O65" s="91"/>
      <c r="P65" s="110"/>
      <c r="Q65" s="110"/>
      <c r="R65" s="110"/>
      <c r="S65" s="110"/>
      <c r="T65" s="110"/>
      <c r="U65" s="110"/>
      <c r="V65" s="110"/>
      <c r="W65" s="110"/>
      <c r="X65" s="92"/>
      <c r="Y65" s="99" t="s">
        <v>2</v>
      </c>
      <c r="Z65" s="100"/>
      <c r="AA65" s="100"/>
      <c r="AB65" s="100"/>
      <c r="AC65" s="101"/>
      <c r="AD65" s="99" t="s">
        <v>1</v>
      </c>
      <c r="AE65" s="100"/>
      <c r="AF65" s="100"/>
      <c r="AG65" s="100"/>
      <c r="AH65" s="101"/>
      <c r="AI65" s="73" t="s">
        <v>26</v>
      </c>
      <c r="AJ65" s="73"/>
      <c r="AK65" s="73"/>
      <c r="AL65" s="73"/>
      <c r="AM65" s="73"/>
      <c r="AN65" s="73" t="s">
        <v>2</v>
      </c>
      <c r="AO65" s="73"/>
      <c r="AP65" s="73"/>
      <c r="AQ65" s="73"/>
      <c r="AR65" s="73"/>
      <c r="AS65" s="73" t="s">
        <v>1</v>
      </c>
      <c r="AT65" s="73"/>
      <c r="AU65" s="73"/>
      <c r="AV65" s="73"/>
      <c r="AW65" s="73"/>
      <c r="AX65" s="73" t="s">
        <v>26</v>
      </c>
      <c r="AY65" s="73"/>
      <c r="AZ65" s="73"/>
      <c r="BA65" s="73"/>
      <c r="BB65" s="73"/>
      <c r="BC65" s="73" t="s">
        <v>2</v>
      </c>
      <c r="BD65" s="73"/>
      <c r="BE65" s="73"/>
      <c r="BF65" s="73"/>
      <c r="BG65" s="73"/>
      <c r="BH65" s="73" t="s">
        <v>1</v>
      </c>
      <c r="BI65" s="73"/>
      <c r="BJ65" s="73"/>
      <c r="BK65" s="73"/>
      <c r="BL65" s="73"/>
      <c r="BM65" s="73" t="s">
        <v>26</v>
      </c>
      <c r="BN65" s="73"/>
      <c r="BO65" s="73"/>
      <c r="BP65" s="73"/>
      <c r="BQ65" s="73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73">
        <v>1</v>
      </c>
      <c r="B66" s="73"/>
      <c r="C66" s="73">
        <v>2</v>
      </c>
      <c r="D66" s="73"/>
      <c r="E66" s="73"/>
      <c r="F66" s="73"/>
      <c r="G66" s="73"/>
      <c r="H66" s="73"/>
      <c r="I66" s="73"/>
      <c r="J66" s="73">
        <v>3</v>
      </c>
      <c r="K66" s="73"/>
      <c r="L66" s="73"/>
      <c r="M66" s="73"/>
      <c r="N66" s="73"/>
      <c r="O66" s="73">
        <v>4</v>
      </c>
      <c r="P66" s="73"/>
      <c r="Q66" s="73"/>
      <c r="R66" s="73"/>
      <c r="S66" s="73"/>
      <c r="T66" s="73"/>
      <c r="U66" s="73"/>
      <c r="V66" s="73"/>
      <c r="W66" s="73"/>
      <c r="X66" s="73"/>
      <c r="Y66" s="73">
        <v>5</v>
      </c>
      <c r="Z66" s="73"/>
      <c r="AA66" s="73"/>
      <c r="AB66" s="73"/>
      <c r="AC66" s="73"/>
      <c r="AD66" s="73">
        <v>6</v>
      </c>
      <c r="AE66" s="73"/>
      <c r="AF66" s="73"/>
      <c r="AG66" s="73"/>
      <c r="AH66" s="73"/>
      <c r="AI66" s="73">
        <v>7</v>
      </c>
      <c r="AJ66" s="73"/>
      <c r="AK66" s="73"/>
      <c r="AL66" s="73"/>
      <c r="AM66" s="73"/>
      <c r="AN66" s="99">
        <v>8</v>
      </c>
      <c r="AO66" s="100"/>
      <c r="AP66" s="100"/>
      <c r="AQ66" s="100"/>
      <c r="AR66" s="101"/>
      <c r="AS66" s="99">
        <v>9</v>
      </c>
      <c r="AT66" s="100"/>
      <c r="AU66" s="100"/>
      <c r="AV66" s="100"/>
      <c r="AW66" s="101"/>
      <c r="AX66" s="99">
        <v>10</v>
      </c>
      <c r="AY66" s="100"/>
      <c r="AZ66" s="100"/>
      <c r="BA66" s="100"/>
      <c r="BB66" s="101"/>
      <c r="BC66" s="99">
        <v>11</v>
      </c>
      <c r="BD66" s="100"/>
      <c r="BE66" s="100"/>
      <c r="BF66" s="100"/>
      <c r="BG66" s="101"/>
      <c r="BH66" s="99">
        <v>12</v>
      </c>
      <c r="BI66" s="100"/>
      <c r="BJ66" s="100"/>
      <c r="BK66" s="100"/>
      <c r="BL66" s="101"/>
      <c r="BM66" s="99">
        <v>13</v>
      </c>
      <c r="BN66" s="100"/>
      <c r="BO66" s="100"/>
      <c r="BP66" s="100"/>
      <c r="BQ66" s="101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65" t="s">
        <v>36</v>
      </c>
      <c r="B67" s="65"/>
      <c r="C67" s="66" t="s">
        <v>14</v>
      </c>
      <c r="D67" s="67"/>
      <c r="E67" s="67"/>
      <c r="F67" s="67"/>
      <c r="G67" s="67"/>
      <c r="H67" s="67"/>
      <c r="I67" s="68"/>
      <c r="J67" s="65" t="s">
        <v>15</v>
      </c>
      <c r="K67" s="65"/>
      <c r="L67" s="65"/>
      <c r="M67" s="65"/>
      <c r="N67" s="65"/>
      <c r="O67" s="102" t="s">
        <v>37</v>
      </c>
      <c r="P67" s="102"/>
      <c r="Q67" s="102"/>
      <c r="R67" s="102"/>
      <c r="S67" s="102"/>
      <c r="T67" s="102"/>
      <c r="U67" s="102"/>
      <c r="V67" s="102"/>
      <c r="W67" s="102"/>
      <c r="X67" s="66"/>
      <c r="Y67" s="85" t="s">
        <v>10</v>
      </c>
      <c r="Z67" s="85"/>
      <c r="AA67" s="85"/>
      <c r="AB67" s="85"/>
      <c r="AC67" s="85"/>
      <c r="AD67" s="85" t="s">
        <v>29</v>
      </c>
      <c r="AE67" s="85"/>
      <c r="AF67" s="85"/>
      <c r="AG67" s="85"/>
      <c r="AH67" s="85"/>
      <c r="AI67" s="85" t="s">
        <v>77</v>
      </c>
      <c r="AJ67" s="85"/>
      <c r="AK67" s="85"/>
      <c r="AL67" s="85"/>
      <c r="AM67" s="85"/>
      <c r="AN67" s="85" t="s">
        <v>30</v>
      </c>
      <c r="AO67" s="85"/>
      <c r="AP67" s="85"/>
      <c r="AQ67" s="85"/>
      <c r="AR67" s="85"/>
      <c r="AS67" s="85" t="s">
        <v>11</v>
      </c>
      <c r="AT67" s="85"/>
      <c r="AU67" s="85"/>
      <c r="AV67" s="85"/>
      <c r="AW67" s="85"/>
      <c r="AX67" s="85" t="s">
        <v>78</v>
      </c>
      <c r="AY67" s="85"/>
      <c r="AZ67" s="85"/>
      <c r="BA67" s="85"/>
      <c r="BB67" s="85"/>
      <c r="BC67" s="85" t="s">
        <v>32</v>
      </c>
      <c r="BD67" s="85"/>
      <c r="BE67" s="85"/>
      <c r="BF67" s="85"/>
      <c r="BG67" s="85"/>
      <c r="BH67" s="85" t="s">
        <v>32</v>
      </c>
      <c r="BI67" s="85"/>
      <c r="BJ67" s="85"/>
      <c r="BK67" s="85"/>
      <c r="BL67" s="85"/>
      <c r="BM67" s="112" t="s">
        <v>16</v>
      </c>
      <c r="BN67" s="112"/>
      <c r="BO67" s="112"/>
      <c r="BP67" s="112"/>
      <c r="BQ67" s="112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40" customFormat="1" ht="15.75" x14ac:dyDescent="0.2">
      <c r="A68" s="113">
        <v>0</v>
      </c>
      <c r="B68" s="113"/>
      <c r="C68" s="114" t="s">
        <v>82</v>
      </c>
      <c r="D68" s="114"/>
      <c r="E68" s="114"/>
      <c r="F68" s="114"/>
      <c r="G68" s="114"/>
      <c r="H68" s="114"/>
      <c r="I68" s="114"/>
      <c r="J68" s="114" t="s">
        <v>83</v>
      </c>
      <c r="K68" s="114"/>
      <c r="L68" s="114"/>
      <c r="M68" s="114"/>
      <c r="N68" s="114"/>
      <c r="O68" s="114" t="s">
        <v>83</v>
      </c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42"/>
      <c r="BS68" s="42"/>
      <c r="BT68" s="42"/>
      <c r="BU68" s="42"/>
      <c r="BV68" s="42"/>
      <c r="BW68" s="42"/>
      <c r="BX68" s="42"/>
      <c r="BY68" s="42"/>
      <c r="BZ68" s="43"/>
      <c r="CA68" s="40" t="s">
        <v>24</v>
      </c>
    </row>
    <row r="69" spans="1:79" ht="26.45" customHeight="1" x14ac:dyDescent="0.2">
      <c r="A69" s="65">
        <v>0</v>
      </c>
      <c r="B69" s="65"/>
      <c r="C69" s="148" t="s">
        <v>113</v>
      </c>
      <c r="D69" s="80"/>
      <c r="E69" s="80"/>
      <c r="F69" s="80"/>
      <c r="G69" s="80"/>
      <c r="H69" s="80"/>
      <c r="I69" s="81"/>
      <c r="J69" s="149" t="s">
        <v>84</v>
      </c>
      <c r="K69" s="149"/>
      <c r="L69" s="149"/>
      <c r="M69" s="149"/>
      <c r="N69" s="149"/>
      <c r="O69" s="149" t="s">
        <v>85</v>
      </c>
      <c r="P69" s="149"/>
      <c r="Q69" s="149"/>
      <c r="R69" s="149"/>
      <c r="S69" s="149"/>
      <c r="T69" s="149"/>
      <c r="U69" s="149"/>
      <c r="V69" s="149"/>
      <c r="W69" s="149"/>
      <c r="X69" s="149"/>
      <c r="Y69" s="107">
        <v>9520000</v>
      </c>
      <c r="Z69" s="107"/>
      <c r="AA69" s="107"/>
      <c r="AB69" s="107"/>
      <c r="AC69" s="107"/>
      <c r="AD69" s="107">
        <v>915000</v>
      </c>
      <c r="AE69" s="107"/>
      <c r="AF69" s="107"/>
      <c r="AG69" s="107"/>
      <c r="AH69" s="107"/>
      <c r="AI69" s="107">
        <v>10435000</v>
      </c>
      <c r="AJ69" s="107"/>
      <c r="AK69" s="107"/>
      <c r="AL69" s="107"/>
      <c r="AM69" s="107"/>
      <c r="AN69" s="107">
        <v>9520000</v>
      </c>
      <c r="AO69" s="107"/>
      <c r="AP69" s="107"/>
      <c r="AQ69" s="107"/>
      <c r="AR69" s="107"/>
      <c r="AS69" s="107">
        <v>911650</v>
      </c>
      <c r="AT69" s="107"/>
      <c r="AU69" s="107"/>
      <c r="AV69" s="107"/>
      <c r="AW69" s="107"/>
      <c r="AX69" s="107">
        <v>10431650</v>
      </c>
      <c r="AY69" s="107"/>
      <c r="AZ69" s="107"/>
      <c r="BA69" s="107"/>
      <c r="BB69" s="107"/>
      <c r="BC69" s="107">
        <f>AN69-Y69</f>
        <v>0</v>
      </c>
      <c r="BD69" s="107"/>
      <c r="BE69" s="107"/>
      <c r="BF69" s="107"/>
      <c r="BG69" s="107"/>
      <c r="BH69" s="107">
        <f>AS69-AD69</f>
        <v>-3350</v>
      </c>
      <c r="BI69" s="107"/>
      <c r="BJ69" s="107"/>
      <c r="BK69" s="107"/>
      <c r="BL69" s="107"/>
      <c r="BM69" s="107">
        <v>-3350</v>
      </c>
      <c r="BN69" s="107"/>
      <c r="BO69" s="107"/>
      <c r="BP69" s="107"/>
      <c r="BQ69" s="107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26.45" customHeight="1" x14ac:dyDescent="0.2">
      <c r="A70" s="65">
        <v>0</v>
      </c>
      <c r="B70" s="65"/>
      <c r="C70" s="148" t="s">
        <v>114</v>
      </c>
      <c r="D70" s="80"/>
      <c r="E70" s="80"/>
      <c r="F70" s="80"/>
      <c r="G70" s="80"/>
      <c r="H70" s="80"/>
      <c r="I70" s="81"/>
      <c r="J70" s="149" t="s">
        <v>84</v>
      </c>
      <c r="K70" s="149"/>
      <c r="L70" s="149"/>
      <c r="M70" s="149"/>
      <c r="N70" s="149"/>
      <c r="O70" s="149" t="s">
        <v>85</v>
      </c>
      <c r="P70" s="149"/>
      <c r="Q70" s="149"/>
      <c r="R70" s="149"/>
      <c r="S70" s="149"/>
      <c r="T70" s="149"/>
      <c r="U70" s="149"/>
      <c r="V70" s="149"/>
      <c r="W70" s="149"/>
      <c r="X70" s="149"/>
      <c r="Y70" s="107">
        <v>0</v>
      </c>
      <c r="Z70" s="107"/>
      <c r="AA70" s="107"/>
      <c r="AB70" s="107"/>
      <c r="AC70" s="107"/>
      <c r="AD70" s="107">
        <v>125000</v>
      </c>
      <c r="AE70" s="107"/>
      <c r="AF70" s="107"/>
      <c r="AG70" s="107"/>
      <c r="AH70" s="107"/>
      <c r="AI70" s="107">
        <v>125000</v>
      </c>
      <c r="AJ70" s="107"/>
      <c r="AK70" s="107"/>
      <c r="AL70" s="107"/>
      <c r="AM70" s="107"/>
      <c r="AN70" s="107">
        <v>0</v>
      </c>
      <c r="AO70" s="107"/>
      <c r="AP70" s="107"/>
      <c r="AQ70" s="107"/>
      <c r="AR70" s="107"/>
      <c r="AS70" s="107">
        <v>121650</v>
      </c>
      <c r="AT70" s="107"/>
      <c r="AU70" s="107"/>
      <c r="AV70" s="107"/>
      <c r="AW70" s="107"/>
      <c r="AX70" s="107">
        <v>121650</v>
      </c>
      <c r="AY70" s="107"/>
      <c r="AZ70" s="107"/>
      <c r="BA70" s="107"/>
      <c r="BB70" s="107"/>
      <c r="BC70" s="107">
        <f>AN70-Y70</f>
        <v>0</v>
      </c>
      <c r="BD70" s="107"/>
      <c r="BE70" s="107"/>
      <c r="BF70" s="107"/>
      <c r="BG70" s="107"/>
      <c r="BH70" s="107">
        <f>AS70-AD70</f>
        <v>-3350</v>
      </c>
      <c r="BI70" s="107"/>
      <c r="BJ70" s="107"/>
      <c r="BK70" s="107"/>
      <c r="BL70" s="107"/>
      <c r="BM70" s="107">
        <v>-3350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52.9" customHeight="1" x14ac:dyDescent="0.2">
      <c r="A71" s="65">
        <v>0</v>
      </c>
      <c r="B71" s="65"/>
      <c r="C71" s="148" t="s">
        <v>115</v>
      </c>
      <c r="D71" s="80"/>
      <c r="E71" s="80"/>
      <c r="F71" s="80"/>
      <c r="G71" s="80"/>
      <c r="H71" s="80"/>
      <c r="I71" s="81"/>
      <c r="J71" s="149" t="s">
        <v>84</v>
      </c>
      <c r="K71" s="149"/>
      <c r="L71" s="149"/>
      <c r="M71" s="149"/>
      <c r="N71" s="149"/>
      <c r="O71" s="149" t="s">
        <v>85</v>
      </c>
      <c r="P71" s="149"/>
      <c r="Q71" s="149"/>
      <c r="R71" s="149"/>
      <c r="S71" s="149"/>
      <c r="T71" s="149"/>
      <c r="U71" s="149"/>
      <c r="V71" s="149"/>
      <c r="W71" s="149"/>
      <c r="X71" s="149"/>
      <c r="Y71" s="107">
        <v>360000</v>
      </c>
      <c r="Z71" s="107"/>
      <c r="AA71" s="107"/>
      <c r="AB71" s="107"/>
      <c r="AC71" s="107"/>
      <c r="AD71" s="107">
        <v>790000</v>
      </c>
      <c r="AE71" s="107"/>
      <c r="AF71" s="107"/>
      <c r="AG71" s="107"/>
      <c r="AH71" s="107"/>
      <c r="AI71" s="107">
        <v>1150000</v>
      </c>
      <c r="AJ71" s="107"/>
      <c r="AK71" s="107"/>
      <c r="AL71" s="107"/>
      <c r="AM71" s="107"/>
      <c r="AN71" s="107">
        <v>360000</v>
      </c>
      <c r="AO71" s="107"/>
      <c r="AP71" s="107"/>
      <c r="AQ71" s="107"/>
      <c r="AR71" s="107"/>
      <c r="AS71" s="107">
        <v>790000</v>
      </c>
      <c r="AT71" s="107"/>
      <c r="AU71" s="107"/>
      <c r="AV71" s="107"/>
      <c r="AW71" s="107"/>
      <c r="AX71" s="107">
        <v>1150000</v>
      </c>
      <c r="AY71" s="107"/>
      <c r="AZ71" s="107"/>
      <c r="BA71" s="107"/>
      <c r="BB71" s="107"/>
      <c r="BC71" s="107">
        <f>AN71-Y71</f>
        <v>0</v>
      </c>
      <c r="BD71" s="107"/>
      <c r="BE71" s="107"/>
      <c r="BF71" s="107"/>
      <c r="BG71" s="107"/>
      <c r="BH71" s="107">
        <f>AS71-AD71</f>
        <v>0</v>
      </c>
      <c r="BI71" s="107"/>
      <c r="BJ71" s="107"/>
      <c r="BK71" s="107"/>
      <c r="BL71" s="107"/>
      <c r="BM71" s="107">
        <v>0</v>
      </c>
      <c r="BN71" s="107"/>
      <c r="BO71" s="107"/>
      <c r="BP71" s="107"/>
      <c r="BQ71" s="10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13">
        <v>0</v>
      </c>
      <c r="B72" s="113"/>
      <c r="C72" s="150" t="s">
        <v>86</v>
      </c>
      <c r="D72" s="143"/>
      <c r="E72" s="143"/>
      <c r="F72" s="143"/>
      <c r="G72" s="143"/>
      <c r="H72" s="143"/>
      <c r="I72" s="144"/>
      <c r="J72" s="114" t="s">
        <v>83</v>
      </c>
      <c r="K72" s="114"/>
      <c r="L72" s="114"/>
      <c r="M72" s="114"/>
      <c r="N72" s="114"/>
      <c r="O72" s="114" t="s">
        <v>83</v>
      </c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26.45" customHeight="1" x14ac:dyDescent="0.2">
      <c r="A73" s="65">
        <v>0</v>
      </c>
      <c r="B73" s="65"/>
      <c r="C73" s="148" t="s">
        <v>107</v>
      </c>
      <c r="D73" s="80"/>
      <c r="E73" s="80"/>
      <c r="F73" s="80"/>
      <c r="G73" s="80"/>
      <c r="H73" s="80"/>
      <c r="I73" s="81"/>
      <c r="J73" s="149" t="s">
        <v>105</v>
      </c>
      <c r="K73" s="149"/>
      <c r="L73" s="149"/>
      <c r="M73" s="149"/>
      <c r="N73" s="149"/>
      <c r="O73" s="149" t="s">
        <v>106</v>
      </c>
      <c r="P73" s="149"/>
      <c r="Q73" s="149"/>
      <c r="R73" s="149"/>
      <c r="S73" s="149"/>
      <c r="T73" s="149"/>
      <c r="U73" s="149"/>
      <c r="V73" s="149"/>
      <c r="W73" s="149"/>
      <c r="X73" s="149"/>
      <c r="Y73" s="107">
        <v>50</v>
      </c>
      <c r="Z73" s="107"/>
      <c r="AA73" s="107"/>
      <c r="AB73" s="107"/>
      <c r="AC73" s="107"/>
      <c r="AD73" s="107">
        <v>0</v>
      </c>
      <c r="AE73" s="107"/>
      <c r="AF73" s="107"/>
      <c r="AG73" s="107"/>
      <c r="AH73" s="107"/>
      <c r="AI73" s="107">
        <v>50</v>
      </c>
      <c r="AJ73" s="107"/>
      <c r="AK73" s="107"/>
      <c r="AL73" s="107"/>
      <c r="AM73" s="107"/>
      <c r="AN73" s="107">
        <v>33</v>
      </c>
      <c r="AO73" s="107"/>
      <c r="AP73" s="107"/>
      <c r="AQ73" s="107"/>
      <c r="AR73" s="107"/>
      <c r="AS73" s="107">
        <v>0</v>
      </c>
      <c r="AT73" s="107"/>
      <c r="AU73" s="107"/>
      <c r="AV73" s="107"/>
      <c r="AW73" s="107"/>
      <c r="AX73" s="107">
        <v>33</v>
      </c>
      <c r="AY73" s="107"/>
      <c r="AZ73" s="107"/>
      <c r="BA73" s="107"/>
      <c r="BB73" s="107"/>
      <c r="BC73" s="107">
        <f>AN73-Y73</f>
        <v>-17</v>
      </c>
      <c r="BD73" s="107"/>
      <c r="BE73" s="107"/>
      <c r="BF73" s="107"/>
      <c r="BG73" s="107"/>
      <c r="BH73" s="107">
        <f>AS73-AD73</f>
        <v>0</v>
      </c>
      <c r="BI73" s="107"/>
      <c r="BJ73" s="107"/>
      <c r="BK73" s="107"/>
      <c r="BL73" s="107"/>
      <c r="BM73" s="107">
        <v>-17</v>
      </c>
      <c r="BN73" s="107"/>
      <c r="BO73" s="107"/>
      <c r="BP73" s="107"/>
      <c r="BQ73" s="10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52.9" customHeight="1" x14ac:dyDescent="0.2">
      <c r="A74" s="65">
        <v>0</v>
      </c>
      <c r="B74" s="65"/>
      <c r="C74" s="148" t="s">
        <v>116</v>
      </c>
      <c r="D74" s="80"/>
      <c r="E74" s="80"/>
      <c r="F74" s="80"/>
      <c r="G74" s="80"/>
      <c r="H74" s="80"/>
      <c r="I74" s="81"/>
      <c r="J74" s="149" t="s">
        <v>117</v>
      </c>
      <c r="K74" s="149"/>
      <c r="L74" s="149"/>
      <c r="M74" s="149"/>
      <c r="N74" s="149"/>
      <c r="O74" s="149" t="s">
        <v>87</v>
      </c>
      <c r="P74" s="149"/>
      <c r="Q74" s="149"/>
      <c r="R74" s="149"/>
      <c r="S74" s="149"/>
      <c r="T74" s="149"/>
      <c r="U74" s="149"/>
      <c r="V74" s="149"/>
      <c r="W74" s="149"/>
      <c r="X74" s="149"/>
      <c r="Y74" s="107">
        <v>446760</v>
      </c>
      <c r="Z74" s="107"/>
      <c r="AA74" s="107"/>
      <c r="AB74" s="107"/>
      <c r="AC74" s="107"/>
      <c r="AD74" s="107">
        <v>0</v>
      </c>
      <c r="AE74" s="107"/>
      <c r="AF74" s="107"/>
      <c r="AG74" s="107"/>
      <c r="AH74" s="107"/>
      <c r="AI74" s="107">
        <v>446760</v>
      </c>
      <c r="AJ74" s="107"/>
      <c r="AK74" s="107"/>
      <c r="AL74" s="107"/>
      <c r="AM74" s="107"/>
      <c r="AN74" s="107">
        <v>446760</v>
      </c>
      <c r="AO74" s="107"/>
      <c r="AP74" s="107"/>
      <c r="AQ74" s="107"/>
      <c r="AR74" s="107"/>
      <c r="AS74" s="107">
        <v>0</v>
      </c>
      <c r="AT74" s="107"/>
      <c r="AU74" s="107"/>
      <c r="AV74" s="107"/>
      <c r="AW74" s="107"/>
      <c r="AX74" s="107">
        <v>446760</v>
      </c>
      <c r="AY74" s="107"/>
      <c r="AZ74" s="107"/>
      <c r="BA74" s="107"/>
      <c r="BB74" s="107"/>
      <c r="BC74" s="107">
        <f>AN74-Y74</f>
        <v>0</v>
      </c>
      <c r="BD74" s="107"/>
      <c r="BE74" s="107"/>
      <c r="BF74" s="107"/>
      <c r="BG74" s="107"/>
      <c r="BH74" s="107">
        <f>AS74-AD74</f>
        <v>0</v>
      </c>
      <c r="BI74" s="107"/>
      <c r="BJ74" s="107"/>
      <c r="BK74" s="107"/>
      <c r="BL74" s="107"/>
      <c r="BM74" s="107">
        <v>0</v>
      </c>
      <c r="BN74" s="107"/>
      <c r="BO74" s="107"/>
      <c r="BP74" s="107"/>
      <c r="BQ74" s="10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26.45" customHeight="1" x14ac:dyDescent="0.2">
      <c r="A75" s="65">
        <v>0</v>
      </c>
      <c r="B75" s="65"/>
      <c r="C75" s="148" t="s">
        <v>118</v>
      </c>
      <c r="D75" s="80"/>
      <c r="E75" s="80"/>
      <c r="F75" s="80"/>
      <c r="G75" s="80"/>
      <c r="H75" s="80"/>
      <c r="I75" s="81"/>
      <c r="J75" s="149" t="s">
        <v>117</v>
      </c>
      <c r="K75" s="149"/>
      <c r="L75" s="149"/>
      <c r="M75" s="149"/>
      <c r="N75" s="149"/>
      <c r="O75" s="149" t="s">
        <v>87</v>
      </c>
      <c r="P75" s="149"/>
      <c r="Q75" s="149"/>
      <c r="R75" s="149"/>
      <c r="S75" s="149"/>
      <c r="T75" s="149"/>
      <c r="U75" s="149"/>
      <c r="V75" s="149"/>
      <c r="W75" s="149"/>
      <c r="X75" s="149"/>
      <c r="Y75" s="107">
        <v>8580</v>
      </c>
      <c r="Z75" s="107"/>
      <c r="AA75" s="107"/>
      <c r="AB75" s="107"/>
      <c r="AC75" s="107"/>
      <c r="AD75" s="107">
        <v>0</v>
      </c>
      <c r="AE75" s="107"/>
      <c r="AF75" s="107"/>
      <c r="AG75" s="107"/>
      <c r="AH75" s="107"/>
      <c r="AI75" s="107">
        <v>8580</v>
      </c>
      <c r="AJ75" s="107"/>
      <c r="AK75" s="107"/>
      <c r="AL75" s="107"/>
      <c r="AM75" s="107"/>
      <c r="AN75" s="107">
        <v>8580</v>
      </c>
      <c r="AO75" s="107"/>
      <c r="AP75" s="107"/>
      <c r="AQ75" s="107"/>
      <c r="AR75" s="107"/>
      <c r="AS75" s="107">
        <v>0</v>
      </c>
      <c r="AT75" s="107"/>
      <c r="AU75" s="107"/>
      <c r="AV75" s="107"/>
      <c r="AW75" s="107"/>
      <c r="AX75" s="107">
        <v>8580</v>
      </c>
      <c r="AY75" s="107"/>
      <c r="AZ75" s="107"/>
      <c r="BA75" s="107"/>
      <c r="BB75" s="107"/>
      <c r="BC75" s="107">
        <f>AN75-Y75</f>
        <v>0</v>
      </c>
      <c r="BD75" s="107"/>
      <c r="BE75" s="107"/>
      <c r="BF75" s="107"/>
      <c r="BG75" s="107"/>
      <c r="BH75" s="107">
        <f>AS75-AD75</f>
        <v>0</v>
      </c>
      <c r="BI75" s="107"/>
      <c r="BJ75" s="107"/>
      <c r="BK75" s="107"/>
      <c r="BL75" s="107"/>
      <c r="BM75" s="107">
        <v>0</v>
      </c>
      <c r="BN75" s="107"/>
      <c r="BO75" s="107"/>
      <c r="BP75" s="107"/>
      <c r="BQ75" s="10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39.6" customHeight="1" x14ac:dyDescent="0.2">
      <c r="A76" s="65">
        <v>0</v>
      </c>
      <c r="B76" s="65"/>
      <c r="C76" s="148" t="s">
        <v>119</v>
      </c>
      <c r="D76" s="80"/>
      <c r="E76" s="80"/>
      <c r="F76" s="80"/>
      <c r="G76" s="80"/>
      <c r="H76" s="80"/>
      <c r="I76" s="81"/>
      <c r="J76" s="149" t="s">
        <v>88</v>
      </c>
      <c r="K76" s="149"/>
      <c r="L76" s="149"/>
      <c r="M76" s="149"/>
      <c r="N76" s="149"/>
      <c r="O76" s="149" t="s">
        <v>87</v>
      </c>
      <c r="P76" s="149"/>
      <c r="Q76" s="149"/>
      <c r="R76" s="149"/>
      <c r="S76" s="149"/>
      <c r="T76" s="149"/>
      <c r="U76" s="149"/>
      <c r="V76" s="149"/>
      <c r="W76" s="149"/>
      <c r="X76" s="149"/>
      <c r="Y76" s="107">
        <v>0</v>
      </c>
      <c r="Z76" s="107"/>
      <c r="AA76" s="107"/>
      <c r="AB76" s="107"/>
      <c r="AC76" s="107"/>
      <c r="AD76" s="107">
        <v>5</v>
      </c>
      <c r="AE76" s="107"/>
      <c r="AF76" s="107"/>
      <c r="AG76" s="107"/>
      <c r="AH76" s="107"/>
      <c r="AI76" s="107">
        <v>5</v>
      </c>
      <c r="AJ76" s="107"/>
      <c r="AK76" s="107"/>
      <c r="AL76" s="107"/>
      <c r="AM76" s="107"/>
      <c r="AN76" s="107">
        <v>0</v>
      </c>
      <c r="AO76" s="107"/>
      <c r="AP76" s="107"/>
      <c r="AQ76" s="107"/>
      <c r="AR76" s="107"/>
      <c r="AS76" s="107">
        <v>5</v>
      </c>
      <c r="AT76" s="107"/>
      <c r="AU76" s="107"/>
      <c r="AV76" s="107"/>
      <c r="AW76" s="107"/>
      <c r="AX76" s="107">
        <v>5</v>
      </c>
      <c r="AY76" s="107"/>
      <c r="AZ76" s="107"/>
      <c r="BA76" s="107"/>
      <c r="BB76" s="107"/>
      <c r="BC76" s="107">
        <f>AN76-Y76</f>
        <v>0</v>
      </c>
      <c r="BD76" s="107"/>
      <c r="BE76" s="107"/>
      <c r="BF76" s="107"/>
      <c r="BG76" s="107"/>
      <c r="BH76" s="107">
        <f>AS76-AD76</f>
        <v>0</v>
      </c>
      <c r="BI76" s="107"/>
      <c r="BJ76" s="107"/>
      <c r="BK76" s="107"/>
      <c r="BL76" s="107"/>
      <c r="BM76" s="107">
        <v>0</v>
      </c>
      <c r="BN76" s="107"/>
      <c r="BO76" s="107"/>
      <c r="BP76" s="107"/>
      <c r="BQ76" s="10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52.9" customHeight="1" x14ac:dyDescent="0.2">
      <c r="A77" s="65">
        <v>0</v>
      </c>
      <c r="B77" s="65"/>
      <c r="C77" s="148" t="s">
        <v>120</v>
      </c>
      <c r="D77" s="80"/>
      <c r="E77" s="80"/>
      <c r="F77" s="80"/>
      <c r="G77" s="80"/>
      <c r="H77" s="80"/>
      <c r="I77" s="81"/>
      <c r="J77" s="149" t="s">
        <v>108</v>
      </c>
      <c r="K77" s="149"/>
      <c r="L77" s="149"/>
      <c r="M77" s="149"/>
      <c r="N77" s="149"/>
      <c r="O77" s="149" t="s">
        <v>87</v>
      </c>
      <c r="P77" s="149"/>
      <c r="Q77" s="149"/>
      <c r="R77" s="149"/>
      <c r="S77" s="149"/>
      <c r="T77" s="149"/>
      <c r="U77" s="149"/>
      <c r="V77" s="149"/>
      <c r="W77" s="149"/>
      <c r="X77" s="149"/>
      <c r="Y77" s="107">
        <v>262</v>
      </c>
      <c r="Z77" s="107"/>
      <c r="AA77" s="107"/>
      <c r="AB77" s="107"/>
      <c r="AC77" s="107"/>
      <c r="AD77" s="107">
        <v>863.3</v>
      </c>
      <c r="AE77" s="107"/>
      <c r="AF77" s="107"/>
      <c r="AG77" s="107"/>
      <c r="AH77" s="107"/>
      <c r="AI77" s="107">
        <v>1125.3</v>
      </c>
      <c r="AJ77" s="107"/>
      <c r="AK77" s="107"/>
      <c r="AL77" s="107"/>
      <c r="AM77" s="107"/>
      <c r="AN77" s="107">
        <v>262</v>
      </c>
      <c r="AO77" s="107"/>
      <c r="AP77" s="107"/>
      <c r="AQ77" s="107"/>
      <c r="AR77" s="107"/>
      <c r="AS77" s="107">
        <v>963.3</v>
      </c>
      <c r="AT77" s="107"/>
      <c r="AU77" s="107"/>
      <c r="AV77" s="107"/>
      <c r="AW77" s="107"/>
      <c r="AX77" s="107">
        <v>1225.3</v>
      </c>
      <c r="AY77" s="107"/>
      <c r="AZ77" s="107"/>
      <c r="BA77" s="107"/>
      <c r="BB77" s="107"/>
      <c r="BC77" s="107">
        <f>AN77-Y77</f>
        <v>0</v>
      </c>
      <c r="BD77" s="107"/>
      <c r="BE77" s="107"/>
      <c r="BF77" s="107"/>
      <c r="BG77" s="107"/>
      <c r="BH77" s="107">
        <f>AS77-AD77</f>
        <v>100</v>
      </c>
      <c r="BI77" s="107"/>
      <c r="BJ77" s="107"/>
      <c r="BK77" s="107"/>
      <c r="BL77" s="107"/>
      <c r="BM77" s="107">
        <v>100</v>
      </c>
      <c r="BN77" s="107"/>
      <c r="BO77" s="107"/>
      <c r="BP77" s="107"/>
      <c r="BQ77" s="107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40" customFormat="1" ht="15.75" x14ac:dyDescent="0.2">
      <c r="A78" s="113">
        <v>0</v>
      </c>
      <c r="B78" s="113"/>
      <c r="C78" s="150" t="s">
        <v>89</v>
      </c>
      <c r="D78" s="143"/>
      <c r="E78" s="143"/>
      <c r="F78" s="143"/>
      <c r="G78" s="143"/>
      <c r="H78" s="143"/>
      <c r="I78" s="144"/>
      <c r="J78" s="114" t="s">
        <v>83</v>
      </c>
      <c r="K78" s="114"/>
      <c r="L78" s="114"/>
      <c r="M78" s="114"/>
      <c r="N78" s="114"/>
      <c r="O78" s="114" t="s">
        <v>83</v>
      </c>
      <c r="P78" s="114"/>
      <c r="Q78" s="114"/>
      <c r="R78" s="114"/>
      <c r="S78" s="114"/>
      <c r="T78" s="114"/>
      <c r="U78" s="114"/>
      <c r="V78" s="114"/>
      <c r="W78" s="114"/>
      <c r="X78" s="114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5"/>
      <c r="BQ78" s="115"/>
      <c r="BR78" s="42"/>
      <c r="BS78" s="42"/>
      <c r="BT78" s="42"/>
      <c r="BU78" s="42"/>
      <c r="BV78" s="42"/>
      <c r="BW78" s="42"/>
      <c r="BX78" s="42"/>
      <c r="BY78" s="42"/>
      <c r="BZ78" s="43"/>
    </row>
    <row r="79" spans="1:79" ht="39.6" customHeight="1" x14ac:dyDescent="0.2">
      <c r="A79" s="65">
        <v>0</v>
      </c>
      <c r="B79" s="65"/>
      <c r="C79" s="148" t="s">
        <v>121</v>
      </c>
      <c r="D79" s="80"/>
      <c r="E79" s="80"/>
      <c r="F79" s="80"/>
      <c r="G79" s="80"/>
      <c r="H79" s="80"/>
      <c r="I79" s="81"/>
      <c r="J79" s="149" t="s">
        <v>84</v>
      </c>
      <c r="K79" s="149"/>
      <c r="L79" s="149"/>
      <c r="M79" s="149"/>
      <c r="N79" s="149"/>
      <c r="O79" s="149" t="s">
        <v>87</v>
      </c>
      <c r="P79" s="149"/>
      <c r="Q79" s="149"/>
      <c r="R79" s="149"/>
      <c r="S79" s="149"/>
      <c r="T79" s="149"/>
      <c r="U79" s="149"/>
      <c r="V79" s="149"/>
      <c r="W79" s="149"/>
      <c r="X79" s="149"/>
      <c r="Y79" s="107">
        <v>45.17</v>
      </c>
      <c r="Z79" s="107"/>
      <c r="AA79" s="107"/>
      <c r="AB79" s="107"/>
      <c r="AC79" s="107"/>
      <c r="AD79" s="107">
        <v>0</v>
      </c>
      <c r="AE79" s="107"/>
      <c r="AF79" s="107"/>
      <c r="AG79" s="107"/>
      <c r="AH79" s="107"/>
      <c r="AI79" s="107">
        <v>45.17</v>
      </c>
      <c r="AJ79" s="107"/>
      <c r="AK79" s="107"/>
      <c r="AL79" s="107"/>
      <c r="AM79" s="107"/>
      <c r="AN79" s="107">
        <v>45.17</v>
      </c>
      <c r="AO79" s="107"/>
      <c r="AP79" s="107"/>
      <c r="AQ79" s="107"/>
      <c r="AR79" s="107"/>
      <c r="AS79" s="107">
        <v>0</v>
      </c>
      <c r="AT79" s="107"/>
      <c r="AU79" s="107"/>
      <c r="AV79" s="107"/>
      <c r="AW79" s="107"/>
      <c r="AX79" s="107">
        <v>45.17</v>
      </c>
      <c r="AY79" s="107"/>
      <c r="AZ79" s="107"/>
      <c r="BA79" s="107"/>
      <c r="BB79" s="107"/>
      <c r="BC79" s="107">
        <f>AN79-Y79</f>
        <v>0</v>
      </c>
      <c r="BD79" s="107"/>
      <c r="BE79" s="107"/>
      <c r="BF79" s="107"/>
      <c r="BG79" s="107"/>
      <c r="BH79" s="107">
        <f>AS79-AD79</f>
        <v>0</v>
      </c>
      <c r="BI79" s="107"/>
      <c r="BJ79" s="107"/>
      <c r="BK79" s="107"/>
      <c r="BL79" s="107"/>
      <c r="BM79" s="107">
        <v>0</v>
      </c>
      <c r="BN79" s="107"/>
      <c r="BO79" s="107"/>
      <c r="BP79" s="107"/>
      <c r="BQ79" s="107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52.9" customHeight="1" x14ac:dyDescent="0.2">
      <c r="A80" s="65">
        <v>0</v>
      </c>
      <c r="B80" s="65"/>
      <c r="C80" s="148" t="s">
        <v>122</v>
      </c>
      <c r="D80" s="80"/>
      <c r="E80" s="80"/>
      <c r="F80" s="80"/>
      <c r="G80" s="80"/>
      <c r="H80" s="80"/>
      <c r="I80" s="81"/>
      <c r="J80" s="149" t="s">
        <v>84</v>
      </c>
      <c r="K80" s="149"/>
      <c r="L80" s="149"/>
      <c r="M80" s="149"/>
      <c r="N80" s="149"/>
      <c r="O80" s="149" t="s">
        <v>87</v>
      </c>
      <c r="P80" s="149"/>
      <c r="Q80" s="149"/>
      <c r="R80" s="149"/>
      <c r="S80" s="149"/>
      <c r="T80" s="149"/>
      <c r="U80" s="149"/>
      <c r="V80" s="149"/>
      <c r="W80" s="149"/>
      <c r="X80" s="149"/>
      <c r="Y80" s="107">
        <v>21.25</v>
      </c>
      <c r="Z80" s="107"/>
      <c r="AA80" s="107"/>
      <c r="AB80" s="107"/>
      <c r="AC80" s="107"/>
      <c r="AD80" s="107">
        <v>0</v>
      </c>
      <c r="AE80" s="107"/>
      <c r="AF80" s="107"/>
      <c r="AG80" s="107"/>
      <c r="AH80" s="107"/>
      <c r="AI80" s="107">
        <v>21.25</v>
      </c>
      <c r="AJ80" s="107"/>
      <c r="AK80" s="107"/>
      <c r="AL80" s="107"/>
      <c r="AM80" s="107"/>
      <c r="AN80" s="107">
        <v>21.25</v>
      </c>
      <c r="AO80" s="107"/>
      <c r="AP80" s="107"/>
      <c r="AQ80" s="107"/>
      <c r="AR80" s="107"/>
      <c r="AS80" s="107">
        <v>0</v>
      </c>
      <c r="AT80" s="107"/>
      <c r="AU80" s="107"/>
      <c r="AV80" s="107"/>
      <c r="AW80" s="107"/>
      <c r="AX80" s="107">
        <v>21.25</v>
      </c>
      <c r="AY80" s="107"/>
      <c r="AZ80" s="107"/>
      <c r="BA80" s="107"/>
      <c r="BB80" s="107"/>
      <c r="BC80" s="107">
        <f>AN80-Y80</f>
        <v>0</v>
      </c>
      <c r="BD80" s="107"/>
      <c r="BE80" s="107"/>
      <c r="BF80" s="107"/>
      <c r="BG80" s="107"/>
      <c r="BH80" s="107">
        <f>AS80-AD80</f>
        <v>0</v>
      </c>
      <c r="BI80" s="107"/>
      <c r="BJ80" s="107"/>
      <c r="BK80" s="107"/>
      <c r="BL80" s="107"/>
      <c r="BM80" s="107">
        <v>0</v>
      </c>
      <c r="BN80" s="107"/>
      <c r="BO80" s="107"/>
      <c r="BP80" s="107"/>
      <c r="BQ80" s="107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26.45" customHeight="1" x14ac:dyDescent="0.2">
      <c r="A81" s="65">
        <v>0</v>
      </c>
      <c r="B81" s="65"/>
      <c r="C81" s="148" t="s">
        <v>123</v>
      </c>
      <c r="D81" s="80"/>
      <c r="E81" s="80"/>
      <c r="F81" s="80"/>
      <c r="G81" s="80"/>
      <c r="H81" s="80"/>
      <c r="I81" s="81"/>
      <c r="J81" s="149" t="s">
        <v>84</v>
      </c>
      <c r="K81" s="149"/>
      <c r="L81" s="149"/>
      <c r="M81" s="149"/>
      <c r="N81" s="149"/>
      <c r="O81" s="149" t="s">
        <v>87</v>
      </c>
      <c r="P81" s="149"/>
      <c r="Q81" s="149"/>
      <c r="R81" s="149"/>
      <c r="S81" s="149"/>
      <c r="T81" s="149"/>
      <c r="U81" s="149"/>
      <c r="V81" s="149"/>
      <c r="W81" s="149"/>
      <c r="X81" s="149"/>
      <c r="Y81" s="107">
        <v>0</v>
      </c>
      <c r="Z81" s="107"/>
      <c r="AA81" s="107"/>
      <c r="AB81" s="107"/>
      <c r="AC81" s="107"/>
      <c r="AD81" s="107">
        <v>25000</v>
      </c>
      <c r="AE81" s="107"/>
      <c r="AF81" s="107"/>
      <c r="AG81" s="107"/>
      <c r="AH81" s="107"/>
      <c r="AI81" s="107">
        <v>25000</v>
      </c>
      <c r="AJ81" s="107"/>
      <c r="AK81" s="107"/>
      <c r="AL81" s="107"/>
      <c r="AM81" s="107"/>
      <c r="AN81" s="107">
        <v>0</v>
      </c>
      <c r="AO81" s="107"/>
      <c r="AP81" s="107"/>
      <c r="AQ81" s="107"/>
      <c r="AR81" s="107"/>
      <c r="AS81" s="107">
        <v>24330</v>
      </c>
      <c r="AT81" s="107"/>
      <c r="AU81" s="107"/>
      <c r="AV81" s="107"/>
      <c r="AW81" s="107"/>
      <c r="AX81" s="107">
        <v>24330</v>
      </c>
      <c r="AY81" s="107"/>
      <c r="AZ81" s="107"/>
      <c r="BA81" s="107"/>
      <c r="BB81" s="107"/>
      <c r="BC81" s="107">
        <f>AN81-Y81</f>
        <v>0</v>
      </c>
      <c r="BD81" s="107"/>
      <c r="BE81" s="107"/>
      <c r="BF81" s="107"/>
      <c r="BG81" s="107"/>
      <c r="BH81" s="107">
        <f>AS81-AD81</f>
        <v>-670</v>
      </c>
      <c r="BI81" s="107"/>
      <c r="BJ81" s="107"/>
      <c r="BK81" s="107"/>
      <c r="BL81" s="107"/>
      <c r="BM81" s="107">
        <v>-670</v>
      </c>
      <c r="BN81" s="107"/>
      <c r="BO81" s="107"/>
      <c r="BP81" s="107"/>
      <c r="BQ81" s="107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26.45" customHeight="1" x14ac:dyDescent="0.2">
      <c r="A82" s="65">
        <v>0</v>
      </c>
      <c r="B82" s="65"/>
      <c r="C82" s="148" t="s">
        <v>124</v>
      </c>
      <c r="D82" s="80"/>
      <c r="E82" s="80"/>
      <c r="F82" s="80"/>
      <c r="G82" s="80"/>
      <c r="H82" s="80"/>
      <c r="I82" s="81"/>
      <c r="J82" s="149" t="s">
        <v>84</v>
      </c>
      <c r="K82" s="149"/>
      <c r="L82" s="149"/>
      <c r="M82" s="149"/>
      <c r="N82" s="149"/>
      <c r="O82" s="149" t="s">
        <v>87</v>
      </c>
      <c r="P82" s="149"/>
      <c r="Q82" s="149"/>
      <c r="R82" s="149"/>
      <c r="S82" s="149"/>
      <c r="T82" s="149"/>
      <c r="U82" s="149"/>
      <c r="V82" s="149"/>
      <c r="W82" s="149"/>
      <c r="X82" s="149"/>
      <c r="Y82" s="107">
        <v>1374.05</v>
      </c>
      <c r="Z82" s="107"/>
      <c r="AA82" s="107"/>
      <c r="AB82" s="107"/>
      <c r="AC82" s="107"/>
      <c r="AD82" s="107">
        <v>915.09</v>
      </c>
      <c r="AE82" s="107"/>
      <c r="AF82" s="107"/>
      <c r="AG82" s="107"/>
      <c r="AH82" s="107"/>
      <c r="AI82" s="107">
        <v>1021.95</v>
      </c>
      <c r="AJ82" s="107"/>
      <c r="AK82" s="107"/>
      <c r="AL82" s="107"/>
      <c r="AM82" s="107"/>
      <c r="AN82" s="107">
        <v>1374.05</v>
      </c>
      <c r="AO82" s="107"/>
      <c r="AP82" s="107"/>
      <c r="AQ82" s="107"/>
      <c r="AR82" s="107"/>
      <c r="AS82" s="107">
        <v>915.09</v>
      </c>
      <c r="AT82" s="107"/>
      <c r="AU82" s="107"/>
      <c r="AV82" s="107"/>
      <c r="AW82" s="107"/>
      <c r="AX82" s="107">
        <v>938.54</v>
      </c>
      <c r="AY82" s="107"/>
      <c r="AZ82" s="107"/>
      <c r="BA82" s="107"/>
      <c r="BB82" s="107"/>
      <c r="BC82" s="107">
        <f>AN82-Y82</f>
        <v>0</v>
      </c>
      <c r="BD82" s="107"/>
      <c r="BE82" s="107"/>
      <c r="BF82" s="107"/>
      <c r="BG82" s="107"/>
      <c r="BH82" s="107">
        <f>AS82-AD82</f>
        <v>0</v>
      </c>
      <c r="BI82" s="107"/>
      <c r="BJ82" s="107"/>
      <c r="BK82" s="107"/>
      <c r="BL82" s="107"/>
      <c r="BM82" s="107">
        <v>-83.410000000000082</v>
      </c>
      <c r="BN82" s="107"/>
      <c r="BO82" s="107"/>
      <c r="BP82" s="107"/>
      <c r="BQ82" s="107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s="40" customFormat="1" ht="15.75" x14ac:dyDescent="0.2">
      <c r="A83" s="113">
        <v>0</v>
      </c>
      <c r="B83" s="113"/>
      <c r="C83" s="150" t="s">
        <v>90</v>
      </c>
      <c r="D83" s="143"/>
      <c r="E83" s="143"/>
      <c r="F83" s="143"/>
      <c r="G83" s="143"/>
      <c r="H83" s="143"/>
      <c r="I83" s="144"/>
      <c r="J83" s="114" t="s">
        <v>83</v>
      </c>
      <c r="K83" s="114"/>
      <c r="L83" s="114"/>
      <c r="M83" s="114"/>
      <c r="N83" s="114"/>
      <c r="O83" s="114" t="s">
        <v>83</v>
      </c>
      <c r="P83" s="114"/>
      <c r="Q83" s="114"/>
      <c r="R83" s="114"/>
      <c r="S83" s="114"/>
      <c r="T83" s="114"/>
      <c r="U83" s="114"/>
      <c r="V83" s="114"/>
      <c r="W83" s="114"/>
      <c r="X83" s="114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15"/>
      <c r="BR83" s="42"/>
      <c r="BS83" s="42"/>
      <c r="BT83" s="42"/>
      <c r="BU83" s="42"/>
      <c r="BV83" s="42"/>
      <c r="BW83" s="42"/>
      <c r="BX83" s="42"/>
      <c r="BY83" s="42"/>
      <c r="BZ83" s="43"/>
    </row>
    <row r="84" spans="1:79" ht="39.6" customHeight="1" x14ac:dyDescent="0.2">
      <c r="A84" s="65">
        <v>0</v>
      </c>
      <c r="B84" s="65"/>
      <c r="C84" s="148" t="s">
        <v>125</v>
      </c>
      <c r="D84" s="80"/>
      <c r="E84" s="80"/>
      <c r="F84" s="80"/>
      <c r="G84" s="80"/>
      <c r="H84" s="80"/>
      <c r="I84" s="81"/>
      <c r="J84" s="149" t="s">
        <v>91</v>
      </c>
      <c r="K84" s="149"/>
      <c r="L84" s="149"/>
      <c r="M84" s="149"/>
      <c r="N84" s="149"/>
      <c r="O84" s="149" t="s">
        <v>87</v>
      </c>
      <c r="P84" s="149"/>
      <c r="Q84" s="149"/>
      <c r="R84" s="149"/>
      <c r="S84" s="149"/>
      <c r="T84" s="149"/>
      <c r="U84" s="149"/>
      <c r="V84" s="149"/>
      <c r="W84" s="149"/>
      <c r="X84" s="149"/>
      <c r="Y84" s="107">
        <v>90</v>
      </c>
      <c r="Z84" s="107"/>
      <c r="AA84" s="107"/>
      <c r="AB84" s="107"/>
      <c r="AC84" s="107"/>
      <c r="AD84" s="107">
        <v>0</v>
      </c>
      <c r="AE84" s="107"/>
      <c r="AF84" s="107"/>
      <c r="AG84" s="107"/>
      <c r="AH84" s="107"/>
      <c r="AI84" s="107">
        <v>90</v>
      </c>
      <c r="AJ84" s="107"/>
      <c r="AK84" s="107"/>
      <c r="AL84" s="107"/>
      <c r="AM84" s="107"/>
      <c r="AN84" s="107">
        <v>96</v>
      </c>
      <c r="AO84" s="107"/>
      <c r="AP84" s="107"/>
      <c r="AQ84" s="107"/>
      <c r="AR84" s="107"/>
      <c r="AS84" s="107">
        <v>0</v>
      </c>
      <c r="AT84" s="107"/>
      <c r="AU84" s="107"/>
      <c r="AV84" s="107"/>
      <c r="AW84" s="107"/>
      <c r="AX84" s="107">
        <v>96</v>
      </c>
      <c r="AY84" s="107"/>
      <c r="AZ84" s="107"/>
      <c r="BA84" s="107"/>
      <c r="BB84" s="107"/>
      <c r="BC84" s="107">
        <f>AN84-Y84</f>
        <v>6</v>
      </c>
      <c r="BD84" s="107"/>
      <c r="BE84" s="107"/>
      <c r="BF84" s="107"/>
      <c r="BG84" s="107"/>
      <c r="BH84" s="107">
        <f>AS84-AD84</f>
        <v>0</v>
      </c>
      <c r="BI84" s="107"/>
      <c r="BJ84" s="107"/>
      <c r="BK84" s="107"/>
      <c r="BL84" s="107"/>
      <c r="BM84" s="107">
        <v>6</v>
      </c>
      <c r="BN84" s="107"/>
      <c r="BO84" s="107"/>
      <c r="BP84" s="107"/>
      <c r="BQ84" s="107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15.75" x14ac:dyDescent="0.2">
      <c r="A85" s="31"/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15.75" customHeight="1" x14ac:dyDescent="0.2">
      <c r="A86" s="59" t="s">
        <v>62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</row>
    <row r="87" spans="1:79" ht="9" customHeight="1" x14ac:dyDescent="0.2">
      <c r="A87" s="31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45" customHeight="1" x14ac:dyDescent="0.2">
      <c r="A88" s="89" t="s">
        <v>3</v>
      </c>
      <c r="B88" s="90"/>
      <c r="C88" s="89" t="s">
        <v>6</v>
      </c>
      <c r="D88" s="109"/>
      <c r="E88" s="109"/>
      <c r="F88" s="109"/>
      <c r="G88" s="109"/>
      <c r="H88" s="109"/>
      <c r="I88" s="90"/>
      <c r="J88" s="89" t="s">
        <v>5</v>
      </c>
      <c r="K88" s="109"/>
      <c r="L88" s="109"/>
      <c r="M88" s="109"/>
      <c r="N88" s="90"/>
      <c r="O88" s="99" t="s">
        <v>63</v>
      </c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7"/>
      <c r="BR88" s="10"/>
      <c r="BS88" s="10"/>
      <c r="BT88" s="10"/>
      <c r="BU88" s="10"/>
      <c r="BV88" s="10"/>
      <c r="BW88" s="10"/>
      <c r="BX88" s="10"/>
      <c r="BY88" s="10"/>
      <c r="BZ88" s="9"/>
    </row>
    <row r="89" spans="1:79" s="38" customFormat="1" ht="15.95" customHeight="1" x14ac:dyDescent="0.2">
      <c r="A89" s="125">
        <v>1</v>
      </c>
      <c r="B89" s="125"/>
      <c r="C89" s="125">
        <v>2</v>
      </c>
      <c r="D89" s="125"/>
      <c r="E89" s="125"/>
      <c r="F89" s="125"/>
      <c r="G89" s="125"/>
      <c r="H89" s="125"/>
      <c r="I89" s="125"/>
      <c r="J89" s="125">
        <v>3</v>
      </c>
      <c r="K89" s="125"/>
      <c r="L89" s="125"/>
      <c r="M89" s="125"/>
      <c r="N89" s="125"/>
      <c r="O89" s="126">
        <v>4</v>
      </c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  <c r="AB89" s="127"/>
      <c r="AC89" s="127"/>
      <c r="AD89" s="127"/>
      <c r="AE89" s="127"/>
      <c r="AF89" s="127"/>
      <c r="AG89" s="127"/>
      <c r="AH89" s="127"/>
      <c r="AI89" s="127"/>
      <c r="AJ89" s="127"/>
      <c r="AK89" s="127"/>
      <c r="AL89" s="127"/>
      <c r="AM89" s="127"/>
      <c r="AN89" s="127"/>
      <c r="AO89" s="127"/>
      <c r="AP89" s="127"/>
      <c r="AQ89" s="127"/>
      <c r="AR89" s="127"/>
      <c r="AS89" s="127"/>
      <c r="AT89" s="127"/>
      <c r="AU89" s="127"/>
      <c r="AV89" s="127"/>
      <c r="AW89" s="127"/>
      <c r="AX89" s="127"/>
      <c r="AY89" s="127"/>
      <c r="AZ89" s="127"/>
      <c r="BA89" s="127"/>
      <c r="BB89" s="127"/>
      <c r="BC89" s="127"/>
      <c r="BD89" s="127"/>
      <c r="BE89" s="127"/>
      <c r="BF89" s="127"/>
      <c r="BG89" s="127"/>
      <c r="BH89" s="127"/>
      <c r="BI89" s="127"/>
      <c r="BJ89" s="127"/>
      <c r="BK89" s="127"/>
      <c r="BL89" s="127"/>
      <c r="BM89" s="127"/>
      <c r="BN89" s="127"/>
      <c r="BO89" s="127"/>
      <c r="BP89" s="127"/>
      <c r="BQ89" s="128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38" customFormat="1" ht="12.75" hidden="1" customHeight="1" x14ac:dyDescent="0.2">
      <c r="A90" s="87" t="s">
        <v>36</v>
      </c>
      <c r="B90" s="87"/>
      <c r="C90" s="129" t="s">
        <v>14</v>
      </c>
      <c r="D90" s="130"/>
      <c r="E90" s="130"/>
      <c r="F90" s="130"/>
      <c r="G90" s="130"/>
      <c r="H90" s="130"/>
      <c r="I90" s="131"/>
      <c r="J90" s="87" t="s">
        <v>15</v>
      </c>
      <c r="K90" s="87"/>
      <c r="L90" s="87"/>
      <c r="M90" s="87"/>
      <c r="N90" s="87"/>
      <c r="O90" s="120" t="s">
        <v>71</v>
      </c>
      <c r="P90" s="132"/>
      <c r="Q90" s="132"/>
      <c r="R90" s="132"/>
      <c r="S90" s="132"/>
      <c r="T90" s="132"/>
      <c r="U90" s="132"/>
      <c r="V90" s="132"/>
      <c r="W90" s="132"/>
      <c r="X90" s="132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E90" s="133"/>
      <c r="BF90" s="133"/>
      <c r="BG90" s="133"/>
      <c r="BH90" s="133"/>
      <c r="BI90" s="133"/>
      <c r="BJ90" s="133"/>
      <c r="BK90" s="133"/>
      <c r="BL90" s="133"/>
      <c r="BM90" s="133"/>
      <c r="BN90" s="133"/>
      <c r="BO90" s="133"/>
      <c r="BP90" s="133"/>
      <c r="BQ90" s="134"/>
      <c r="BR90" s="39"/>
      <c r="BS90" s="39"/>
      <c r="BT90" s="37"/>
      <c r="BU90" s="37"/>
      <c r="BV90" s="37"/>
      <c r="BW90" s="37"/>
      <c r="BX90" s="37"/>
      <c r="BY90" s="37"/>
      <c r="BZ90" s="37"/>
      <c r="CA90" s="38" t="s">
        <v>70</v>
      </c>
    </row>
    <row r="91" spans="1:79" s="46" customFormat="1" ht="15.75" x14ac:dyDescent="0.2">
      <c r="A91" s="86">
        <v>0</v>
      </c>
      <c r="B91" s="86"/>
      <c r="C91" s="86" t="s">
        <v>82</v>
      </c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151"/>
      <c r="P91" s="152"/>
      <c r="Q91" s="152"/>
      <c r="R91" s="152"/>
      <c r="S91" s="152"/>
      <c r="T91" s="152"/>
      <c r="U91" s="152"/>
      <c r="V91" s="152"/>
      <c r="W91" s="152"/>
      <c r="X91" s="152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  <c r="BI91" s="153"/>
      <c r="BJ91" s="153"/>
      <c r="BK91" s="153"/>
      <c r="BL91" s="153"/>
      <c r="BM91" s="153"/>
      <c r="BN91" s="153"/>
      <c r="BO91" s="153"/>
      <c r="BP91" s="153"/>
      <c r="BQ91" s="154"/>
      <c r="BR91" s="44"/>
      <c r="BS91" s="44"/>
      <c r="BT91" s="44"/>
      <c r="BU91" s="44"/>
      <c r="BV91" s="44"/>
      <c r="BW91" s="44"/>
      <c r="BX91" s="44"/>
      <c r="BY91" s="44"/>
      <c r="BZ91" s="45"/>
      <c r="CA91" s="46" t="s">
        <v>65</v>
      </c>
    </row>
    <row r="92" spans="1:79" s="46" customFormat="1" ht="15.75" x14ac:dyDescent="0.2">
      <c r="A92" s="86">
        <v>0</v>
      </c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38" customFormat="1" ht="26.45" customHeight="1" x14ac:dyDescent="0.2">
      <c r="A93" s="87">
        <v>0</v>
      </c>
      <c r="B93" s="87"/>
      <c r="C93" s="120" t="s">
        <v>113</v>
      </c>
      <c r="D93" s="80"/>
      <c r="E93" s="80"/>
      <c r="F93" s="80"/>
      <c r="G93" s="80"/>
      <c r="H93" s="80"/>
      <c r="I93" s="81"/>
      <c r="J93" s="87" t="s">
        <v>84</v>
      </c>
      <c r="K93" s="87"/>
      <c r="L93" s="87"/>
      <c r="M93" s="87"/>
      <c r="N93" s="87"/>
      <c r="O93" s="121" t="s">
        <v>126</v>
      </c>
      <c r="P93" s="122"/>
      <c r="Q93" s="122"/>
      <c r="R93" s="122"/>
      <c r="S93" s="122"/>
      <c r="T93" s="122"/>
      <c r="U93" s="122"/>
      <c r="V93" s="122"/>
      <c r="W93" s="122"/>
      <c r="X93" s="122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4"/>
      <c r="BR93" s="36"/>
      <c r="BS93" s="36"/>
      <c r="BT93" s="36"/>
      <c r="BU93" s="36"/>
      <c r="BV93" s="36"/>
      <c r="BW93" s="36"/>
      <c r="BX93" s="36"/>
      <c r="BY93" s="36"/>
      <c r="BZ93" s="37"/>
    </row>
    <row r="94" spans="1:79" s="46" customFormat="1" ht="15.75" x14ac:dyDescent="0.2">
      <c r="A94" s="86">
        <v>0</v>
      </c>
      <c r="B94" s="86"/>
      <c r="C94" s="155" t="s">
        <v>86</v>
      </c>
      <c r="D94" s="143"/>
      <c r="E94" s="143"/>
      <c r="F94" s="143"/>
      <c r="G94" s="143"/>
      <c r="H94" s="143"/>
      <c r="I94" s="144"/>
      <c r="J94" s="86"/>
      <c r="K94" s="86"/>
      <c r="L94" s="86"/>
      <c r="M94" s="86"/>
      <c r="N94" s="8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s="46" customFormat="1" ht="15.75" x14ac:dyDescent="0.2">
      <c r="A95" s="86">
        <v>0</v>
      </c>
      <c r="B95" s="86"/>
      <c r="C95" s="155"/>
      <c r="D95" s="143"/>
      <c r="E95" s="143"/>
      <c r="F95" s="143"/>
      <c r="G95" s="143"/>
      <c r="H95" s="143"/>
      <c r="I95" s="144"/>
      <c r="J95" s="86"/>
      <c r="K95" s="86"/>
      <c r="L95" s="86"/>
      <c r="M95" s="86"/>
      <c r="N95" s="86"/>
      <c r="O95" s="151"/>
      <c r="P95" s="152"/>
      <c r="Q95" s="152"/>
      <c r="R95" s="152"/>
      <c r="S95" s="152"/>
      <c r="T95" s="152"/>
      <c r="U95" s="152"/>
      <c r="V95" s="152"/>
      <c r="W95" s="152"/>
      <c r="X95" s="152"/>
      <c r="Y95" s="153"/>
      <c r="Z95" s="153"/>
      <c r="AA95" s="153"/>
      <c r="AB95" s="153"/>
      <c r="AC95" s="153"/>
      <c r="AD95" s="153"/>
      <c r="AE95" s="153"/>
      <c r="AF95" s="153"/>
      <c r="AG95" s="153"/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  <c r="BI95" s="153"/>
      <c r="BJ95" s="153"/>
      <c r="BK95" s="153"/>
      <c r="BL95" s="153"/>
      <c r="BM95" s="153"/>
      <c r="BN95" s="153"/>
      <c r="BO95" s="153"/>
      <c r="BP95" s="153"/>
      <c r="BQ95" s="154"/>
      <c r="BR95" s="44"/>
      <c r="BS95" s="44"/>
      <c r="BT95" s="44"/>
      <c r="BU95" s="44"/>
      <c r="BV95" s="44"/>
      <c r="BW95" s="44"/>
      <c r="BX95" s="44"/>
      <c r="BY95" s="44"/>
      <c r="BZ95" s="45"/>
    </row>
    <row r="96" spans="1:79" s="38" customFormat="1" ht="26.45" customHeight="1" x14ac:dyDescent="0.2">
      <c r="A96" s="87">
        <v>0</v>
      </c>
      <c r="B96" s="87"/>
      <c r="C96" s="120" t="s">
        <v>107</v>
      </c>
      <c r="D96" s="80"/>
      <c r="E96" s="80"/>
      <c r="F96" s="80"/>
      <c r="G96" s="80"/>
      <c r="H96" s="80"/>
      <c r="I96" s="81"/>
      <c r="J96" s="87" t="s">
        <v>105</v>
      </c>
      <c r="K96" s="87"/>
      <c r="L96" s="87"/>
      <c r="M96" s="87"/>
      <c r="N96" s="87"/>
      <c r="O96" s="121" t="s">
        <v>127</v>
      </c>
      <c r="P96" s="122"/>
      <c r="Q96" s="122"/>
      <c r="R96" s="122"/>
      <c r="S96" s="122"/>
      <c r="T96" s="122"/>
      <c r="U96" s="122"/>
      <c r="V96" s="122"/>
      <c r="W96" s="122"/>
      <c r="X96" s="122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4"/>
      <c r="BR96" s="36"/>
      <c r="BS96" s="36"/>
      <c r="BT96" s="36"/>
      <c r="BU96" s="36"/>
      <c r="BV96" s="36"/>
      <c r="BW96" s="36"/>
      <c r="BX96" s="36"/>
      <c r="BY96" s="36"/>
      <c r="BZ96" s="37"/>
    </row>
    <row r="97" spans="1:78" s="46" customFormat="1" ht="15.75" x14ac:dyDescent="0.2">
      <c r="A97" s="86">
        <v>0</v>
      </c>
      <c r="B97" s="86"/>
      <c r="C97" s="155" t="s">
        <v>89</v>
      </c>
      <c r="D97" s="143"/>
      <c r="E97" s="143"/>
      <c r="F97" s="143"/>
      <c r="G97" s="143"/>
      <c r="H97" s="143"/>
      <c r="I97" s="144"/>
      <c r="J97" s="86"/>
      <c r="K97" s="86"/>
      <c r="L97" s="86"/>
      <c r="M97" s="86"/>
      <c r="N97" s="86"/>
      <c r="O97" s="151"/>
      <c r="P97" s="152"/>
      <c r="Q97" s="152"/>
      <c r="R97" s="152"/>
      <c r="S97" s="152"/>
      <c r="T97" s="152"/>
      <c r="U97" s="152"/>
      <c r="V97" s="152"/>
      <c r="W97" s="152"/>
      <c r="X97" s="152"/>
      <c r="Y97" s="153"/>
      <c r="Z97" s="153"/>
      <c r="AA97" s="153"/>
      <c r="AB97" s="153"/>
      <c r="AC97" s="153"/>
      <c r="AD97" s="153"/>
      <c r="AE97" s="153"/>
      <c r="AF97" s="153"/>
      <c r="AG97" s="153"/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  <c r="BI97" s="153"/>
      <c r="BJ97" s="153"/>
      <c r="BK97" s="153"/>
      <c r="BL97" s="153"/>
      <c r="BM97" s="153"/>
      <c r="BN97" s="153"/>
      <c r="BO97" s="153"/>
      <c r="BP97" s="153"/>
      <c r="BQ97" s="154"/>
      <c r="BR97" s="44"/>
      <c r="BS97" s="44"/>
      <c r="BT97" s="44"/>
      <c r="BU97" s="44"/>
      <c r="BV97" s="44"/>
      <c r="BW97" s="44"/>
      <c r="BX97" s="44"/>
      <c r="BY97" s="44"/>
      <c r="BZ97" s="45"/>
    </row>
    <row r="98" spans="1:78" s="46" customFormat="1" ht="15.75" x14ac:dyDescent="0.2">
      <c r="A98" s="86">
        <v>0</v>
      </c>
      <c r="B98" s="86"/>
      <c r="C98" s="155"/>
      <c r="D98" s="143"/>
      <c r="E98" s="143"/>
      <c r="F98" s="143"/>
      <c r="G98" s="143"/>
      <c r="H98" s="143"/>
      <c r="I98" s="144"/>
      <c r="J98" s="86"/>
      <c r="K98" s="86"/>
      <c r="L98" s="86"/>
      <c r="M98" s="86"/>
      <c r="N98" s="86"/>
      <c r="O98" s="151"/>
      <c r="P98" s="152"/>
      <c r="Q98" s="152"/>
      <c r="R98" s="152"/>
      <c r="S98" s="152"/>
      <c r="T98" s="152"/>
      <c r="U98" s="152"/>
      <c r="V98" s="152"/>
      <c r="W98" s="152"/>
      <c r="X98" s="152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  <c r="BI98" s="153"/>
      <c r="BJ98" s="153"/>
      <c r="BK98" s="153"/>
      <c r="BL98" s="153"/>
      <c r="BM98" s="153"/>
      <c r="BN98" s="153"/>
      <c r="BO98" s="153"/>
      <c r="BP98" s="153"/>
      <c r="BQ98" s="154"/>
      <c r="BR98" s="44"/>
      <c r="BS98" s="44"/>
      <c r="BT98" s="44"/>
      <c r="BU98" s="44"/>
      <c r="BV98" s="44"/>
      <c r="BW98" s="44"/>
      <c r="BX98" s="44"/>
      <c r="BY98" s="44"/>
      <c r="BZ98" s="45"/>
    </row>
    <row r="99" spans="1:78" s="38" customFormat="1" ht="26.45" customHeight="1" x14ac:dyDescent="0.2">
      <c r="A99" s="87">
        <v>0</v>
      </c>
      <c r="B99" s="87"/>
      <c r="C99" s="120" t="s">
        <v>123</v>
      </c>
      <c r="D99" s="80"/>
      <c r="E99" s="80"/>
      <c r="F99" s="80"/>
      <c r="G99" s="80"/>
      <c r="H99" s="80"/>
      <c r="I99" s="81"/>
      <c r="J99" s="87" t="s">
        <v>84</v>
      </c>
      <c r="K99" s="87"/>
      <c r="L99" s="87"/>
      <c r="M99" s="87"/>
      <c r="N99" s="87"/>
      <c r="O99" s="121" t="s">
        <v>92</v>
      </c>
      <c r="P99" s="122"/>
      <c r="Q99" s="122"/>
      <c r="R99" s="122"/>
      <c r="S99" s="122"/>
      <c r="T99" s="122"/>
      <c r="U99" s="122"/>
      <c r="V99" s="122"/>
      <c r="W99" s="122"/>
      <c r="X99" s="122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  <c r="BI99" s="123"/>
      <c r="BJ99" s="123"/>
      <c r="BK99" s="123"/>
      <c r="BL99" s="123"/>
      <c r="BM99" s="123"/>
      <c r="BN99" s="123"/>
      <c r="BO99" s="123"/>
      <c r="BP99" s="123"/>
      <c r="BQ99" s="124"/>
      <c r="BR99" s="36"/>
      <c r="BS99" s="36"/>
      <c r="BT99" s="36"/>
      <c r="BU99" s="36"/>
      <c r="BV99" s="36"/>
      <c r="BW99" s="36"/>
      <c r="BX99" s="36"/>
      <c r="BY99" s="36"/>
      <c r="BZ99" s="37"/>
    </row>
    <row r="100" spans="1:78" s="46" customFormat="1" ht="15.75" x14ac:dyDescent="0.2">
      <c r="A100" s="86">
        <v>0</v>
      </c>
      <c r="B100" s="86"/>
      <c r="C100" s="155" t="s">
        <v>90</v>
      </c>
      <c r="D100" s="143"/>
      <c r="E100" s="143"/>
      <c r="F100" s="143"/>
      <c r="G100" s="143"/>
      <c r="H100" s="143"/>
      <c r="I100" s="144"/>
      <c r="J100" s="86"/>
      <c r="K100" s="86"/>
      <c r="L100" s="86"/>
      <c r="M100" s="86"/>
      <c r="N100" s="86"/>
      <c r="O100" s="151"/>
      <c r="P100" s="152"/>
      <c r="Q100" s="152"/>
      <c r="R100" s="152"/>
      <c r="S100" s="152"/>
      <c r="T100" s="152"/>
      <c r="U100" s="152"/>
      <c r="V100" s="152"/>
      <c r="W100" s="152"/>
      <c r="X100" s="152"/>
      <c r="Y100" s="153"/>
      <c r="Z100" s="153"/>
      <c r="AA100" s="153"/>
      <c r="AB100" s="153"/>
      <c r="AC100" s="153"/>
      <c r="AD100" s="153"/>
      <c r="AE100" s="153"/>
      <c r="AF100" s="153"/>
      <c r="AG100" s="153"/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  <c r="BI100" s="153"/>
      <c r="BJ100" s="153"/>
      <c r="BK100" s="153"/>
      <c r="BL100" s="153"/>
      <c r="BM100" s="153"/>
      <c r="BN100" s="153"/>
      <c r="BO100" s="153"/>
      <c r="BP100" s="153"/>
      <c r="BQ100" s="154"/>
      <c r="BR100" s="44"/>
      <c r="BS100" s="44"/>
      <c r="BT100" s="44"/>
      <c r="BU100" s="44"/>
      <c r="BV100" s="44"/>
      <c r="BW100" s="44"/>
      <c r="BX100" s="44"/>
      <c r="BY100" s="44"/>
      <c r="BZ100" s="45"/>
    </row>
    <row r="101" spans="1:78" s="46" customFormat="1" ht="15.75" x14ac:dyDescent="0.2">
      <c r="A101" s="86">
        <v>0</v>
      </c>
      <c r="B101" s="86"/>
      <c r="C101" s="155"/>
      <c r="D101" s="143"/>
      <c r="E101" s="143"/>
      <c r="F101" s="143"/>
      <c r="G101" s="143"/>
      <c r="H101" s="143"/>
      <c r="I101" s="144"/>
      <c r="J101" s="86"/>
      <c r="K101" s="86"/>
      <c r="L101" s="86"/>
      <c r="M101" s="86"/>
      <c r="N101" s="86"/>
      <c r="O101" s="151"/>
      <c r="P101" s="152"/>
      <c r="Q101" s="152"/>
      <c r="R101" s="152"/>
      <c r="S101" s="152"/>
      <c r="T101" s="152"/>
      <c r="U101" s="152"/>
      <c r="V101" s="152"/>
      <c r="W101" s="152"/>
      <c r="X101" s="152"/>
      <c r="Y101" s="153"/>
      <c r="Z101" s="153"/>
      <c r="AA101" s="153"/>
      <c r="AB101" s="153"/>
      <c r="AC101" s="153"/>
      <c r="AD101" s="153"/>
      <c r="AE101" s="153"/>
      <c r="AF101" s="153"/>
      <c r="AG101" s="153"/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  <c r="BI101" s="153"/>
      <c r="BJ101" s="153"/>
      <c r="BK101" s="153"/>
      <c r="BL101" s="153"/>
      <c r="BM101" s="153"/>
      <c r="BN101" s="153"/>
      <c r="BO101" s="153"/>
      <c r="BP101" s="153"/>
      <c r="BQ101" s="154"/>
      <c r="BR101" s="44"/>
      <c r="BS101" s="44"/>
      <c r="BT101" s="44"/>
      <c r="BU101" s="44"/>
      <c r="BV101" s="44"/>
      <c r="BW101" s="44"/>
      <c r="BX101" s="44"/>
      <c r="BY101" s="44"/>
      <c r="BZ101" s="45"/>
    </row>
    <row r="102" spans="1:78" s="38" customFormat="1" ht="39.6" customHeight="1" x14ac:dyDescent="0.2">
      <c r="A102" s="87">
        <v>0</v>
      </c>
      <c r="B102" s="87"/>
      <c r="C102" s="120" t="s">
        <v>125</v>
      </c>
      <c r="D102" s="80"/>
      <c r="E102" s="80"/>
      <c r="F102" s="80"/>
      <c r="G102" s="80"/>
      <c r="H102" s="80"/>
      <c r="I102" s="81"/>
      <c r="J102" s="87" t="s">
        <v>91</v>
      </c>
      <c r="K102" s="87"/>
      <c r="L102" s="87"/>
      <c r="M102" s="87"/>
      <c r="N102" s="87"/>
      <c r="O102" s="121" t="s">
        <v>128</v>
      </c>
      <c r="P102" s="122"/>
      <c r="Q102" s="122"/>
      <c r="R102" s="122"/>
      <c r="S102" s="122"/>
      <c r="T102" s="122"/>
      <c r="U102" s="122"/>
      <c r="V102" s="122"/>
      <c r="W102" s="122"/>
      <c r="X102" s="122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124"/>
      <c r="BR102" s="36"/>
      <c r="BS102" s="36"/>
      <c r="BT102" s="36"/>
      <c r="BU102" s="36"/>
      <c r="BV102" s="36"/>
      <c r="BW102" s="36"/>
      <c r="BX102" s="36"/>
      <c r="BY102" s="36"/>
      <c r="BZ102" s="37"/>
    </row>
    <row r="103" spans="1:78" ht="15.75" x14ac:dyDescent="0.2">
      <c r="A103" s="31"/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8" ht="15.95" customHeight="1" x14ac:dyDescent="0.2">
      <c r="A104" s="59" t="s">
        <v>64</v>
      </c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59"/>
      <c r="BK104" s="59"/>
      <c r="BL104" s="59"/>
    </row>
    <row r="105" spans="1:78" ht="15.95" customHeight="1" x14ac:dyDescent="0.2">
      <c r="A105" s="118" t="s">
        <v>93</v>
      </c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Q105" s="119"/>
      <c r="AR105" s="119"/>
      <c r="AS105" s="119"/>
      <c r="AT105" s="119"/>
      <c r="AU105" s="119"/>
      <c r="AV105" s="119"/>
      <c r="AW105" s="119"/>
      <c r="AX105" s="119"/>
      <c r="AY105" s="119"/>
      <c r="AZ105" s="119"/>
      <c r="BA105" s="119"/>
      <c r="BB105" s="119"/>
      <c r="BC105" s="119"/>
      <c r="BD105" s="119"/>
      <c r="BE105" s="119"/>
      <c r="BF105" s="119"/>
      <c r="BG105" s="119"/>
      <c r="BH105" s="119"/>
      <c r="BI105" s="119"/>
      <c r="BJ105" s="119"/>
      <c r="BK105" s="119"/>
      <c r="BL105" s="119"/>
    </row>
    <row r="106" spans="1:78" ht="15.75" x14ac:dyDescent="0.2">
      <c r="A106" s="31"/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11"/>
      <c r="BS106" s="11"/>
      <c r="BT106" s="11"/>
      <c r="BU106" s="11"/>
      <c r="BV106" s="11"/>
      <c r="BW106" s="11"/>
      <c r="BX106" s="11"/>
      <c r="BY106" s="11"/>
      <c r="BZ106" s="9"/>
    </row>
    <row r="107" spans="1:78" ht="15.95" customHeight="1" x14ac:dyDescent="0.2">
      <c r="A107" s="59" t="s">
        <v>46</v>
      </c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59"/>
      <c r="BJ107" s="59"/>
      <c r="BK107" s="59"/>
      <c r="BL107" s="59"/>
    </row>
    <row r="108" spans="1:78" ht="15.95" customHeight="1" x14ac:dyDescent="0.2">
      <c r="A108" s="140"/>
      <c r="B108" s="140"/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140"/>
      <c r="AA108" s="140"/>
      <c r="AB108" s="140"/>
      <c r="AC108" s="140"/>
      <c r="AD108" s="140"/>
      <c r="AE108" s="140"/>
      <c r="AF108" s="140"/>
      <c r="AG108" s="140"/>
      <c r="AH108" s="140"/>
      <c r="AI108" s="140"/>
      <c r="AJ108" s="140"/>
      <c r="AK108" s="140"/>
      <c r="AL108" s="140"/>
      <c r="AM108" s="140"/>
      <c r="AN108" s="140"/>
      <c r="AO108" s="140"/>
      <c r="AP108" s="140"/>
      <c r="AQ108" s="140"/>
      <c r="AR108" s="140"/>
      <c r="AS108" s="140"/>
      <c r="AT108" s="140"/>
      <c r="AU108" s="140"/>
      <c r="AV108" s="140"/>
      <c r="AW108" s="140"/>
      <c r="AX108" s="140"/>
      <c r="AY108" s="140"/>
      <c r="AZ108" s="140"/>
      <c r="BA108" s="140"/>
      <c r="BB108" s="140"/>
      <c r="BC108" s="140"/>
      <c r="BD108" s="140"/>
      <c r="BE108" s="140"/>
      <c r="BF108" s="140"/>
      <c r="BG108" s="140"/>
      <c r="BH108" s="140"/>
      <c r="BI108" s="140"/>
      <c r="BJ108" s="140"/>
      <c r="BK108" s="140"/>
      <c r="BL108" s="140"/>
    </row>
    <row r="109" spans="1:78" ht="15.95" customHeight="1" x14ac:dyDescent="0.2">
      <c r="A109" s="17"/>
      <c r="B109" s="17"/>
      <c r="C109" s="17"/>
      <c r="D109" s="17"/>
      <c r="E109" s="17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ht="12" customHeight="1" x14ac:dyDescent="0.2">
      <c r="A110" s="30" t="s">
        <v>76</v>
      </c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</row>
    <row r="111" spans="1:78" ht="12" customHeight="1" x14ac:dyDescent="0.2">
      <c r="A111" s="30" t="s">
        <v>67</v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</row>
    <row r="112" spans="1:78" s="30" customFormat="1" ht="12" customHeight="1" x14ac:dyDescent="0.2">
      <c r="A112" s="30" t="s">
        <v>68</v>
      </c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</row>
    <row r="113" spans="1:64" ht="15.95" customHeight="1" x14ac:dyDescent="0.25">
      <c r="A113" s="29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</row>
    <row r="114" spans="1:64" ht="42" customHeight="1" x14ac:dyDescent="0.25">
      <c r="A114" s="135" t="s">
        <v>96</v>
      </c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36"/>
      <c r="X114" s="136"/>
      <c r="Y114" s="136"/>
      <c r="Z114" s="136"/>
      <c r="AA114" s="136"/>
      <c r="AB114" s="136"/>
      <c r="AC114" s="136"/>
      <c r="AD114" s="136"/>
      <c r="AE114" s="136"/>
      <c r="AF114" s="136"/>
      <c r="AG114" s="136"/>
      <c r="AH114" s="136"/>
      <c r="AI114" s="136"/>
      <c r="AJ114" s="136"/>
      <c r="AK114" s="136"/>
      <c r="AL114" s="136"/>
      <c r="AM114" s="136"/>
      <c r="AN114" s="3"/>
      <c r="AO114" s="3"/>
      <c r="AP114" s="137" t="s">
        <v>98</v>
      </c>
      <c r="AQ114" s="138"/>
      <c r="AR114" s="138"/>
      <c r="AS114" s="138"/>
      <c r="AT114" s="138"/>
      <c r="AU114" s="138"/>
      <c r="AV114" s="138"/>
      <c r="AW114" s="138"/>
      <c r="AX114" s="138"/>
      <c r="AY114" s="138"/>
      <c r="AZ114" s="138"/>
      <c r="BA114" s="138"/>
      <c r="BB114" s="138"/>
      <c r="BC114" s="138"/>
      <c r="BD114" s="138"/>
      <c r="BE114" s="138"/>
      <c r="BF114" s="138"/>
      <c r="BG114" s="138"/>
      <c r="BH114" s="138"/>
    </row>
    <row r="115" spans="1:64" x14ac:dyDescent="0.2">
      <c r="W115" s="139" t="s">
        <v>8</v>
      </c>
      <c r="X115" s="139"/>
      <c r="Y115" s="139"/>
      <c r="Z115" s="139"/>
      <c r="AA115" s="139"/>
      <c r="AB115" s="139"/>
      <c r="AC115" s="139"/>
      <c r="AD115" s="139"/>
      <c r="AE115" s="139"/>
      <c r="AF115" s="139"/>
      <c r="AG115" s="139"/>
      <c r="AH115" s="139"/>
      <c r="AI115" s="139"/>
      <c r="AJ115" s="139"/>
      <c r="AK115" s="139"/>
      <c r="AL115" s="139"/>
      <c r="AM115" s="139"/>
      <c r="AN115" s="4"/>
      <c r="AO115" s="4"/>
      <c r="AP115" s="139" t="s">
        <v>72</v>
      </c>
      <c r="AQ115" s="139"/>
      <c r="AR115" s="139"/>
      <c r="AS115" s="139"/>
      <c r="AT115" s="139"/>
      <c r="AU115" s="139"/>
      <c r="AV115" s="139"/>
      <c r="AW115" s="139"/>
      <c r="AX115" s="139"/>
      <c r="AY115" s="139"/>
      <c r="AZ115" s="139"/>
      <c r="BA115" s="139"/>
      <c r="BB115" s="139"/>
      <c r="BC115" s="139"/>
      <c r="BD115" s="139"/>
      <c r="BE115" s="139"/>
      <c r="BF115" s="139"/>
      <c r="BG115" s="139"/>
      <c r="BH115" s="139"/>
    </row>
    <row r="118" spans="1:64" ht="31.15" customHeight="1" x14ac:dyDescent="0.25">
      <c r="A118" s="135" t="s">
        <v>97</v>
      </c>
      <c r="B118" s="119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36"/>
      <c r="AN118" s="3"/>
      <c r="AO118" s="3"/>
      <c r="AP118" s="137" t="s">
        <v>99</v>
      </c>
      <c r="AQ118" s="138"/>
      <c r="AR118" s="138"/>
      <c r="AS118" s="138"/>
      <c r="AT118" s="138"/>
      <c r="AU118" s="138"/>
      <c r="AV118" s="138"/>
      <c r="AW118" s="138"/>
      <c r="AX118" s="138"/>
      <c r="AY118" s="138"/>
      <c r="AZ118" s="138"/>
      <c r="BA118" s="138"/>
      <c r="BB118" s="138"/>
      <c r="BC118" s="138"/>
      <c r="BD118" s="138"/>
      <c r="BE118" s="138"/>
      <c r="BF118" s="138"/>
      <c r="BG118" s="138"/>
      <c r="BH118" s="138"/>
    </row>
    <row r="119" spans="1:64" x14ac:dyDescent="0.2">
      <c r="W119" s="139" t="s">
        <v>8</v>
      </c>
      <c r="X119" s="139"/>
      <c r="Y119" s="139"/>
      <c r="Z119" s="139"/>
      <c r="AA119" s="139"/>
      <c r="AB119" s="139"/>
      <c r="AC119" s="139"/>
      <c r="AD119" s="139"/>
      <c r="AE119" s="139"/>
      <c r="AF119" s="139"/>
      <c r="AG119" s="139"/>
      <c r="AH119" s="139"/>
      <c r="AI119" s="139"/>
      <c r="AJ119" s="139"/>
      <c r="AK119" s="139"/>
      <c r="AL119" s="139"/>
      <c r="AM119" s="139"/>
      <c r="AN119" s="4"/>
      <c r="AO119" s="4"/>
      <c r="AP119" s="139" t="s">
        <v>72</v>
      </c>
      <c r="AQ119" s="139"/>
      <c r="AR119" s="139"/>
      <c r="AS119" s="139"/>
      <c r="AT119" s="139"/>
      <c r="AU119" s="139"/>
      <c r="AV119" s="139"/>
      <c r="AW119" s="139"/>
      <c r="AX119" s="139"/>
      <c r="AY119" s="139"/>
      <c r="AZ119" s="139"/>
      <c r="BA119" s="139"/>
      <c r="BB119" s="139"/>
      <c r="BC119" s="139"/>
      <c r="BD119" s="139"/>
      <c r="BE119" s="139"/>
      <c r="BF119" s="139"/>
      <c r="BG119" s="139"/>
      <c r="BH119" s="139"/>
    </row>
  </sheetData>
  <mergeCells count="513">
    <mergeCell ref="A102:B102"/>
    <mergeCell ref="C102:I102"/>
    <mergeCell ref="J102:N102"/>
    <mergeCell ref="O102:BQ102"/>
    <mergeCell ref="A100:B100"/>
    <mergeCell ref="C100:I100"/>
    <mergeCell ref="J100:N100"/>
    <mergeCell ref="O100:BQ100"/>
    <mergeCell ref="A101:B101"/>
    <mergeCell ref="C101:I101"/>
    <mergeCell ref="J101:N101"/>
    <mergeCell ref="O101:BQ101"/>
    <mergeCell ref="J98:N98"/>
    <mergeCell ref="O98:BQ98"/>
    <mergeCell ref="A99:B99"/>
    <mergeCell ref="C99:I99"/>
    <mergeCell ref="J99:N99"/>
    <mergeCell ref="O99:BQ99"/>
    <mergeCell ref="A96:B96"/>
    <mergeCell ref="C96:I96"/>
    <mergeCell ref="J96:N96"/>
    <mergeCell ref="O96:BQ96"/>
    <mergeCell ref="A97:B97"/>
    <mergeCell ref="C97:I97"/>
    <mergeCell ref="J97:N97"/>
    <mergeCell ref="O97:BQ97"/>
    <mergeCell ref="AN84:AR84"/>
    <mergeCell ref="AS84:AW84"/>
    <mergeCell ref="AX84:BB84"/>
    <mergeCell ref="BC84:BG84"/>
    <mergeCell ref="BH84:BL84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BM84:BQ84"/>
    <mergeCell ref="AI84:AM84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I80:AM80"/>
    <mergeCell ref="AN80:AR80"/>
    <mergeCell ref="AS80:AW80"/>
    <mergeCell ref="AX80:BB80"/>
    <mergeCell ref="BC80:BG80"/>
    <mergeCell ref="BH80:BL80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I76:AM76"/>
    <mergeCell ref="AN76:AR76"/>
    <mergeCell ref="AS76:AW76"/>
    <mergeCell ref="AX76:BB76"/>
    <mergeCell ref="BC76:BG76"/>
    <mergeCell ref="BH76:BL76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AI69:AM69"/>
    <mergeCell ref="AN69:AR69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J70:N70"/>
    <mergeCell ref="O70:X70"/>
    <mergeCell ref="Y70:AC70"/>
    <mergeCell ref="AD70:AH70"/>
    <mergeCell ref="A69:B69"/>
    <mergeCell ref="C69:I69"/>
    <mergeCell ref="J69:N69"/>
    <mergeCell ref="O69:X69"/>
    <mergeCell ref="Y69:AC69"/>
    <mergeCell ref="AD69:AH69"/>
    <mergeCell ref="C44:Z44"/>
    <mergeCell ref="AA44:AE44"/>
    <mergeCell ref="AF44:AJ44"/>
    <mergeCell ref="AK44:AO44"/>
    <mergeCell ref="AP44:AT44"/>
    <mergeCell ref="AU44:AY44"/>
    <mergeCell ref="AZ44:BC44"/>
    <mergeCell ref="AN58:AR58"/>
    <mergeCell ref="AS58:AX58"/>
    <mergeCell ref="AY58:BC58"/>
    <mergeCell ref="AY56:BC56"/>
    <mergeCell ref="A118:V118"/>
    <mergeCell ref="W118:AM118"/>
    <mergeCell ref="AP118:BH118"/>
    <mergeCell ref="W119:AM119"/>
    <mergeCell ref="AP119:BH119"/>
    <mergeCell ref="A107:BL107"/>
    <mergeCell ref="A108:BL108"/>
    <mergeCell ref="A114:V114"/>
    <mergeCell ref="W114:AM114"/>
    <mergeCell ref="AP114:BH114"/>
    <mergeCell ref="W115:AM115"/>
    <mergeCell ref="AP115:BH115"/>
    <mergeCell ref="A91:B91"/>
    <mergeCell ref="C91:I91"/>
    <mergeCell ref="J91:N91"/>
    <mergeCell ref="O91:BQ91"/>
    <mergeCell ref="A104:BL104"/>
    <mergeCell ref="A105:BL105"/>
    <mergeCell ref="A93:B93"/>
    <mergeCell ref="C93:I93"/>
    <mergeCell ref="J93:N93"/>
    <mergeCell ref="O93:BQ93"/>
    <mergeCell ref="A94:B94"/>
    <mergeCell ref="C94:I94"/>
    <mergeCell ref="J94:N94"/>
    <mergeCell ref="O94:BQ94"/>
    <mergeCell ref="A95:B95"/>
    <mergeCell ref="C95:I95"/>
    <mergeCell ref="J95:N95"/>
    <mergeCell ref="O95:BQ95"/>
    <mergeCell ref="A92:B92"/>
    <mergeCell ref="C92:I92"/>
    <mergeCell ref="J92:N92"/>
    <mergeCell ref="O92:BQ92"/>
    <mergeCell ref="A98:B98"/>
    <mergeCell ref="C98:I98"/>
    <mergeCell ref="A89:B89"/>
    <mergeCell ref="C89:I89"/>
    <mergeCell ref="J89:N89"/>
    <mergeCell ref="O89:BQ89"/>
    <mergeCell ref="A90:B90"/>
    <mergeCell ref="C90:I90"/>
    <mergeCell ref="J90:N90"/>
    <mergeCell ref="O90:BQ90"/>
    <mergeCell ref="AX68:BB68"/>
    <mergeCell ref="BC68:BG68"/>
    <mergeCell ref="BH68:BL68"/>
    <mergeCell ref="BM68:BQ68"/>
    <mergeCell ref="A86:BQ86"/>
    <mergeCell ref="A88:B88"/>
    <mergeCell ref="C88:I88"/>
    <mergeCell ref="J88:N88"/>
    <mergeCell ref="O88:BQ88"/>
    <mergeCell ref="AS69:AW69"/>
    <mergeCell ref="AX69:BB69"/>
    <mergeCell ref="BC69:BG69"/>
    <mergeCell ref="BH69:BL69"/>
    <mergeCell ref="BM69:BQ69"/>
    <mergeCell ref="A70:B70"/>
    <mergeCell ref="C70:I70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I67:AM67"/>
    <mergeCell ref="AN67:AR67"/>
    <mergeCell ref="AS67:AW67"/>
    <mergeCell ref="AX67:BB67"/>
    <mergeCell ref="BC67:BG67"/>
    <mergeCell ref="BH67:BL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61:BQ61"/>
    <mergeCell ref="AN59:AR59"/>
    <mergeCell ref="AS59:AX59"/>
    <mergeCell ref="AY59:BC59"/>
    <mergeCell ref="BD59:BH59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BI59:BN59"/>
    <mergeCell ref="A59:B59"/>
    <mergeCell ref="C59:R59"/>
    <mergeCell ref="S59:W59"/>
    <mergeCell ref="X59:AB59"/>
    <mergeCell ref="AC59:AH59"/>
    <mergeCell ref="AI59:AM59"/>
    <mergeCell ref="BD58:BH58"/>
    <mergeCell ref="BI58:BN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X55:AB55"/>
    <mergeCell ref="AC55:AH55"/>
    <mergeCell ref="AI55:AM55"/>
    <mergeCell ref="AN55:AR55"/>
    <mergeCell ref="AS55:AX55"/>
    <mergeCell ref="BI42:BM42"/>
    <mergeCell ref="BN42:BQ42"/>
    <mergeCell ref="A52:BN52"/>
    <mergeCell ref="A53:BN53"/>
    <mergeCell ref="A54:B55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7 C106 C68 C91">
    <cfRule type="cellIs" dxfId="58" priority="61" stopIfTrue="1" operator="equal">
      <formula>$C67</formula>
    </cfRule>
  </conditionalFormatting>
  <conditionalFormatting sqref="A68:B68 A87:B87 A91:B91 A106:B106 A58:B58 A85:B85 A103:B103">
    <cfRule type="cellIs" dxfId="57" priority="62" stopIfTrue="1" operator="equal">
      <formula>0</formula>
    </cfRule>
  </conditionalFormatting>
  <conditionalFormatting sqref="A59:B59">
    <cfRule type="cellIs" dxfId="56" priority="60" stopIfTrue="1" operator="equal">
      <formula>0</formula>
    </cfRule>
  </conditionalFormatting>
  <conditionalFormatting sqref="C85">
    <cfRule type="cellIs" dxfId="55" priority="553" stopIfTrue="1" operator="equal">
      <formula>$C68</formula>
    </cfRule>
  </conditionalFormatting>
  <conditionalFormatting sqref="C69">
    <cfRule type="cellIs" dxfId="54" priority="57" stopIfTrue="1" operator="equal">
      <formula>$C68</formula>
    </cfRule>
  </conditionalFormatting>
  <conditionalFormatting sqref="A69:B69">
    <cfRule type="cellIs" dxfId="53" priority="58" stopIfTrue="1" operator="equal">
      <formula>0</formula>
    </cfRule>
  </conditionalFormatting>
  <conditionalFormatting sqref="C70">
    <cfRule type="cellIs" dxfId="52" priority="55" stopIfTrue="1" operator="equal">
      <formula>$C69</formula>
    </cfRule>
  </conditionalFormatting>
  <conditionalFormatting sqref="A70:B70">
    <cfRule type="cellIs" dxfId="51" priority="56" stopIfTrue="1" operator="equal">
      <formula>0</formula>
    </cfRule>
  </conditionalFormatting>
  <conditionalFormatting sqref="C71">
    <cfRule type="cellIs" dxfId="50" priority="53" stopIfTrue="1" operator="equal">
      <formula>$C70</formula>
    </cfRule>
  </conditionalFormatting>
  <conditionalFormatting sqref="A71:B71">
    <cfRule type="cellIs" dxfId="49" priority="54" stopIfTrue="1" operator="equal">
      <formula>0</formula>
    </cfRule>
  </conditionalFormatting>
  <conditionalFormatting sqref="C72">
    <cfRule type="cellIs" dxfId="48" priority="51" stopIfTrue="1" operator="equal">
      <formula>$C71</formula>
    </cfRule>
  </conditionalFormatting>
  <conditionalFormatting sqref="A72:B72">
    <cfRule type="cellIs" dxfId="47" priority="52" stopIfTrue="1" operator="equal">
      <formula>0</formula>
    </cfRule>
  </conditionalFormatting>
  <conditionalFormatting sqref="C73">
    <cfRule type="cellIs" dxfId="46" priority="49" stopIfTrue="1" operator="equal">
      <formula>$C72</formula>
    </cfRule>
  </conditionalFormatting>
  <conditionalFormatting sqref="A73:B73">
    <cfRule type="cellIs" dxfId="45" priority="50" stopIfTrue="1" operator="equal">
      <formula>0</formula>
    </cfRule>
  </conditionalFormatting>
  <conditionalFormatting sqref="C74">
    <cfRule type="cellIs" dxfId="44" priority="47" stopIfTrue="1" operator="equal">
      <formula>$C73</formula>
    </cfRule>
  </conditionalFormatting>
  <conditionalFormatting sqref="A74:B74">
    <cfRule type="cellIs" dxfId="43" priority="48" stopIfTrue="1" operator="equal">
      <formula>0</formula>
    </cfRule>
  </conditionalFormatting>
  <conditionalFormatting sqref="C75">
    <cfRule type="cellIs" dxfId="42" priority="45" stopIfTrue="1" operator="equal">
      <formula>$C74</formula>
    </cfRule>
  </conditionalFormatting>
  <conditionalFormatting sqref="A75:B75">
    <cfRule type="cellIs" dxfId="41" priority="46" stopIfTrue="1" operator="equal">
      <formula>0</formula>
    </cfRule>
  </conditionalFormatting>
  <conditionalFormatting sqref="C76">
    <cfRule type="cellIs" dxfId="40" priority="43" stopIfTrue="1" operator="equal">
      <formula>$C75</formula>
    </cfRule>
  </conditionalFormatting>
  <conditionalFormatting sqref="A76:B76">
    <cfRule type="cellIs" dxfId="39" priority="44" stopIfTrue="1" operator="equal">
      <formula>0</formula>
    </cfRule>
  </conditionalFormatting>
  <conditionalFormatting sqref="C77">
    <cfRule type="cellIs" dxfId="38" priority="41" stopIfTrue="1" operator="equal">
      <formula>$C76</formula>
    </cfRule>
  </conditionalFormatting>
  <conditionalFormatting sqref="A77:B77">
    <cfRule type="cellIs" dxfId="37" priority="42" stopIfTrue="1" operator="equal">
      <formula>0</formula>
    </cfRule>
  </conditionalFormatting>
  <conditionalFormatting sqref="C78">
    <cfRule type="cellIs" dxfId="36" priority="39" stopIfTrue="1" operator="equal">
      <formula>$C77</formula>
    </cfRule>
  </conditionalFormatting>
  <conditionalFormatting sqref="A78:B78">
    <cfRule type="cellIs" dxfId="35" priority="40" stopIfTrue="1" operator="equal">
      <formula>0</formula>
    </cfRule>
  </conditionalFormatting>
  <conditionalFormatting sqref="C79">
    <cfRule type="cellIs" dxfId="34" priority="37" stopIfTrue="1" operator="equal">
      <formula>$C78</formula>
    </cfRule>
  </conditionalFormatting>
  <conditionalFormatting sqref="A79:B79">
    <cfRule type="cellIs" dxfId="33" priority="38" stopIfTrue="1" operator="equal">
      <formula>0</formula>
    </cfRule>
  </conditionalFormatting>
  <conditionalFormatting sqref="C80">
    <cfRule type="cellIs" dxfId="32" priority="35" stopIfTrue="1" operator="equal">
      <formula>$C79</formula>
    </cfRule>
  </conditionalFormatting>
  <conditionalFormatting sqref="A80:B80">
    <cfRule type="cellIs" dxfId="31" priority="36" stopIfTrue="1" operator="equal">
      <formula>0</formula>
    </cfRule>
  </conditionalFormatting>
  <conditionalFormatting sqref="C81">
    <cfRule type="cellIs" dxfId="30" priority="33" stopIfTrue="1" operator="equal">
      <formula>$C80</formula>
    </cfRule>
  </conditionalFormatting>
  <conditionalFormatting sqref="A81:B81">
    <cfRule type="cellIs" dxfId="29" priority="34" stopIfTrue="1" operator="equal">
      <formula>0</formula>
    </cfRule>
  </conditionalFormatting>
  <conditionalFormatting sqref="C82">
    <cfRule type="cellIs" dxfId="28" priority="31" stopIfTrue="1" operator="equal">
      <formula>$C81</formula>
    </cfRule>
  </conditionalFormatting>
  <conditionalFormatting sqref="A82:B82">
    <cfRule type="cellIs" dxfId="27" priority="32" stopIfTrue="1" operator="equal">
      <formula>0</formula>
    </cfRule>
  </conditionalFormatting>
  <conditionalFormatting sqref="C83">
    <cfRule type="cellIs" dxfId="26" priority="29" stopIfTrue="1" operator="equal">
      <formula>$C82</formula>
    </cfRule>
  </conditionalFormatting>
  <conditionalFormatting sqref="A83:B83">
    <cfRule type="cellIs" dxfId="25" priority="30" stopIfTrue="1" operator="equal">
      <formula>0</formula>
    </cfRule>
  </conditionalFormatting>
  <conditionalFormatting sqref="C84">
    <cfRule type="cellIs" dxfId="24" priority="27" stopIfTrue="1" operator="equal">
      <formula>$C83</formula>
    </cfRule>
  </conditionalFormatting>
  <conditionalFormatting sqref="A84:B84">
    <cfRule type="cellIs" dxfId="23" priority="28" stopIfTrue="1" operator="equal">
      <formula>0</formula>
    </cfRule>
  </conditionalFormatting>
  <conditionalFormatting sqref="C103">
    <cfRule type="cellIs" dxfId="22" priority="555" stopIfTrue="1" operator="equal">
      <formula>$C91</formula>
    </cfRule>
  </conditionalFormatting>
  <conditionalFormatting sqref="C92">
    <cfRule type="cellIs" dxfId="21" priority="23" stopIfTrue="1" operator="equal">
      <formula>$C91</formula>
    </cfRule>
  </conditionalFormatting>
  <conditionalFormatting sqref="A92:B92">
    <cfRule type="cellIs" dxfId="20" priority="24" stopIfTrue="1" operator="equal">
      <formula>0</formula>
    </cfRule>
  </conditionalFormatting>
  <conditionalFormatting sqref="C93">
    <cfRule type="cellIs" dxfId="19" priority="21" stopIfTrue="1" operator="equal">
      <formula>$C92</formula>
    </cfRule>
  </conditionalFormatting>
  <conditionalFormatting sqref="A93:B93">
    <cfRule type="cellIs" dxfId="18" priority="22" stopIfTrue="1" operator="equal">
      <formula>0</formula>
    </cfRule>
  </conditionalFormatting>
  <conditionalFormatting sqref="C94">
    <cfRule type="cellIs" dxfId="17" priority="19" stopIfTrue="1" operator="equal">
      <formula>$C93</formula>
    </cfRule>
  </conditionalFormatting>
  <conditionalFormatting sqref="A94:B94">
    <cfRule type="cellIs" dxfId="16" priority="20" stopIfTrue="1" operator="equal">
      <formula>0</formula>
    </cfRule>
  </conditionalFormatting>
  <conditionalFormatting sqref="C95">
    <cfRule type="cellIs" dxfId="15" priority="17" stopIfTrue="1" operator="equal">
      <formula>$C94</formula>
    </cfRule>
  </conditionalFormatting>
  <conditionalFormatting sqref="A95:B95">
    <cfRule type="cellIs" dxfId="14" priority="18" stopIfTrue="1" operator="equal">
      <formula>0</formula>
    </cfRule>
  </conditionalFormatting>
  <conditionalFormatting sqref="C96">
    <cfRule type="cellIs" dxfId="13" priority="15" stopIfTrue="1" operator="equal">
      <formula>$C95</formula>
    </cfRule>
  </conditionalFormatting>
  <conditionalFormatting sqref="A96:B96">
    <cfRule type="cellIs" dxfId="12" priority="16" stopIfTrue="1" operator="equal">
      <formula>0</formula>
    </cfRule>
  </conditionalFormatting>
  <conditionalFormatting sqref="C97">
    <cfRule type="cellIs" dxfId="11" priority="13" stopIfTrue="1" operator="equal">
      <formula>$C96</formula>
    </cfRule>
  </conditionalFormatting>
  <conditionalFormatting sqref="A97:B97">
    <cfRule type="cellIs" dxfId="10" priority="14" stopIfTrue="1" operator="equal">
      <formula>0</formula>
    </cfRule>
  </conditionalFormatting>
  <conditionalFormatting sqref="C98">
    <cfRule type="cellIs" dxfId="9" priority="11" stopIfTrue="1" operator="equal">
      <formula>$C97</formula>
    </cfRule>
  </conditionalFormatting>
  <conditionalFormatting sqref="A98:B98">
    <cfRule type="cellIs" dxfId="8" priority="12" stopIfTrue="1" operator="equal">
      <formula>0</formula>
    </cfRule>
  </conditionalFormatting>
  <conditionalFormatting sqref="C99">
    <cfRule type="cellIs" dxfId="7" priority="9" stopIfTrue="1" operator="equal">
      <formula>$C98</formula>
    </cfRule>
  </conditionalFormatting>
  <conditionalFormatting sqref="A99:B99">
    <cfRule type="cellIs" dxfId="6" priority="10" stopIfTrue="1" operator="equal">
      <formula>0</formula>
    </cfRule>
  </conditionalFormatting>
  <conditionalFormatting sqref="C100">
    <cfRule type="cellIs" dxfId="5" priority="7" stopIfTrue="1" operator="equal">
      <formula>$C99</formula>
    </cfRule>
  </conditionalFormatting>
  <conditionalFormatting sqref="A100:B100">
    <cfRule type="cellIs" dxfId="4" priority="8" stopIfTrue="1" operator="equal">
      <formula>0</formula>
    </cfRule>
  </conditionalFormatting>
  <conditionalFormatting sqref="C101">
    <cfRule type="cellIs" dxfId="3" priority="5" stopIfTrue="1" operator="equal">
      <formula>$C100</formula>
    </cfRule>
  </conditionalFormatting>
  <conditionalFormatting sqref="A101:B101">
    <cfRule type="cellIs" dxfId="2" priority="6" stopIfTrue="1" operator="equal">
      <formula>0</formula>
    </cfRule>
  </conditionalFormatting>
  <conditionalFormatting sqref="C102">
    <cfRule type="cellIs" dxfId="1" priority="3" stopIfTrue="1" operator="equal">
      <formula>$C101</formula>
    </cfRule>
  </conditionalFormatting>
  <conditionalFormatting sqref="A102:B102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  <rowBreaks count="1" manualBreakCount="1">
    <brk id="49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0218410</vt:lpstr>
      <vt:lpstr>'0218410'!Область_друку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2024-02-28T09:25:11Z</cp:lastPrinted>
  <dcterms:created xsi:type="dcterms:W3CDTF">2016-08-10T10:53:25Z</dcterms:created>
  <dcterms:modified xsi:type="dcterms:W3CDTF">2024-02-28T15:08:38Z</dcterms:modified>
</cp:coreProperties>
</file>