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0" yWindow="0" windowWidth="28800" windowHeight="11835"/>
  </bookViews>
  <sheets>
    <sheet name="0218240" sheetId="1" r:id="rId1"/>
  </sheets>
  <definedNames>
    <definedName name="_xlnm.Print_Area" localSheetId="0">'0218240'!$A$1:$BQ$124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AZ45" i="1"/>
  <c r="BD45" i="1"/>
  <c r="BN45" i="1" s="1"/>
  <c r="BI45" i="1"/>
  <c r="AK46" i="1"/>
  <c r="AZ46" i="1"/>
  <c r="BD46" i="1"/>
  <c r="BI46" i="1"/>
  <c r="BN46" i="1"/>
  <c r="AK47" i="1"/>
  <c r="AZ47" i="1"/>
  <c r="BD47" i="1"/>
  <c r="BI47" i="1"/>
  <c r="BN47" i="1"/>
  <c r="AC61" i="1"/>
  <c r="AS61" i="1"/>
  <c r="AY61" i="1"/>
  <c r="BI61" i="1" s="1"/>
  <c r="BD61" i="1"/>
  <c r="AC62" i="1"/>
  <c r="AS62" i="1"/>
  <c r="AY62" i="1"/>
  <c r="BD62" i="1"/>
  <c r="BI62" i="1"/>
  <c r="AC63" i="1"/>
  <c r="AS63" i="1"/>
  <c r="AY63" i="1"/>
  <c r="BI63" i="1" s="1"/>
  <c r="BD63" i="1"/>
  <c r="BC73" i="1"/>
  <c r="BH73" i="1"/>
  <c r="BC74" i="1"/>
  <c r="BH74" i="1"/>
  <c r="BC75" i="1"/>
  <c r="BH75" i="1"/>
  <c r="BC76" i="1"/>
  <c r="BH76" i="1"/>
  <c r="BC78" i="1"/>
  <c r="BH78" i="1"/>
  <c r="BC79" i="1"/>
  <c r="BH79" i="1"/>
  <c r="BC80" i="1"/>
  <c r="BH80" i="1"/>
  <c r="BC81" i="1"/>
  <c r="BH81" i="1"/>
  <c r="BC82" i="1"/>
  <c r="BH82" i="1"/>
  <c r="BC83" i="1"/>
  <c r="BH83" i="1"/>
  <c r="BC84" i="1"/>
  <c r="BH84" i="1"/>
  <c r="BC85" i="1"/>
  <c r="BH85" i="1"/>
  <c r="BC87" i="1"/>
  <c r="BH87" i="1"/>
  <c r="BC88" i="1"/>
  <c r="BH88" i="1"/>
  <c r="BC89" i="1"/>
  <c r="BH89" i="1"/>
  <c r="BC90" i="1"/>
  <c r="BH90" i="1"/>
  <c r="BC92" i="1"/>
  <c r="BH92" i="1"/>
  <c r="BC93" i="1"/>
  <c r="BH93" i="1"/>
</calcChain>
</file>

<file path=xl/sharedStrings.xml><?xml version="1.0" encoding="utf-8"?>
<sst xmlns="http://schemas.openxmlformats.org/spreadsheetml/2006/main" count="249" uniqueCount="139">
  <si>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</si>
  <si>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</si>
  <si>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</si>
  <si>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фінансів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</si>
  <si>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</si>
  <si>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</si>
  <si>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</si>
  <si>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</si>
  <si>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</si>
  <si>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програма виконана в повному обсязі</t>
  </si>
  <si>
    <t>10. Узагальнений висновок про виконання бюджетної програми.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</si>
  <si>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</si>
  <si>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</si>
  <si>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</si>
  <si>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</si>
  <si>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</si>
  <si>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</si>
  <si>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</si>
  <si>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</si>
  <si>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</si>
  <si>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</si>
  <si>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</si>
  <si>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</si>
  <si>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</si>
  <si>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</si>
  <si>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</si>
  <si>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</si>
  <si>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</si>
  <si>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</si>
  <si>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ступінь виконання робіт по капітальному ремонту</t>
  </si>
  <si>
    <t>відсоток виконяння заходів до запланованих</t>
  </si>
  <si>
    <t/>
  </si>
  <si>
    <t>грн.</t>
  </si>
  <si>
    <t>середні витрати на  один метр квадратний капітального ремонту приміщення</t>
  </si>
  <si>
    <t>середні витрати на проведення одного заходу</t>
  </si>
  <si>
    <t>середні витрати на придбання одного основного засобу</t>
  </si>
  <si>
    <t>середні витрати на придбання одиниці обмундирування</t>
  </si>
  <si>
    <t>шт.</t>
  </si>
  <si>
    <t>кількість комплектів обладнання інтерактивного мультимедійного лазерного тиру "Т5"</t>
  </si>
  <si>
    <t>кв. м.</t>
  </si>
  <si>
    <t>площа запланованого  капітального ремонту по вул. Березнева,1 ( 1-й етап)</t>
  </si>
  <si>
    <t>середні витрати на забезпечення діяльності одного працівника в місяць</t>
  </si>
  <si>
    <t>штатний розпис</t>
  </si>
  <si>
    <t>од.</t>
  </si>
  <si>
    <t>кількість штатних одиниць</t>
  </si>
  <si>
    <t>осіб</t>
  </si>
  <si>
    <t>кількість відвідувачів заходів</t>
  </si>
  <si>
    <t>кількість  заходів</t>
  </si>
  <si>
    <t>кількість одиниць основних засобів, що планується придбати</t>
  </si>
  <si>
    <t>кількість одиниць обмундирування</t>
  </si>
  <si>
    <t>кошторис</t>
  </si>
  <si>
    <t>обсяг витрат на придбання основних засобів</t>
  </si>
  <si>
    <t>обсяг витрат на виготовлення проєктно - кошторисної документації та капітальний ремонт приміщення тиру по вул. Березнева, 1(1-й етап)</t>
  </si>
  <si>
    <t>обсяг витрат на реалізацію програми підготовки мешканців Хмельницької міської територіальної громади до національного спротиву на 2023 р, в т.ч.</t>
  </si>
  <si>
    <t>обсяг витрат по реалізації програми  національного спротиву Хмельницької міської територіальної громади на 2023_x000D_
 рік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</si>
  <si>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</si>
  <si>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</si>
  <si>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</si>
  <si>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</si>
  <si>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</si>
  <si>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</si>
  <si>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</si>
  <si>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</si>
  <si>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</si>
  <si>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</si>
  <si>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</si>
  <si>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</si>
  <si>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</si>
  <si>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</si>
  <si>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</si>
  <si>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</si>
  <si>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</si>
  <si>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</si>
  <si>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</si>
  <si>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</si>
  <si>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</si>
  <si>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Програма підготовки мешканців Хмельницької міської територіальної громади до національного спротиву на 2022-2023р.</t>
  </si>
  <si>
    <t>s5.6</t>
  </si>
  <si>
    <t>Програма заходів національного спротиву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</si>
  <si>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</si>
  <si>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</si>
  <si>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</si>
  <si>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</si>
  <si>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</si>
  <si>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</si>
  <si>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</si>
  <si>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</si>
  <si>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</si>
  <si>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</si>
  <si>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</si>
  <si>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</si>
  <si>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</si>
  <si>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України.</t>
  </si>
  <si>
    <t>s5.5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</si>
  <si>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</si>
  <si>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</si>
  <si>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</si>
  <si>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</si>
  <si>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</si>
  <si>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</si>
  <si>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</si>
  <si>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підготовка та навчання населення до умов життєдіяльності у випадку проведення воєнних (бойових) дій</t>
  </si>
  <si>
    <t>s5.3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</si>
  <si>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</si>
  <si>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p5.3</t>
  </si>
  <si>
    <t>Завдання</t>
  </si>
  <si>
    <t>6. Завдання бюджетної програми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</si>
  <si>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</si>
  <si>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5. Мета бюджетної програми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</si>
  <si>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</si>
  <si>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s5.2</t>
  </si>
  <si>
    <t>забезпечення оборони території та захисту населення на території Хмельницької міської територіальної громади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</si>
  <si>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</si>
  <si>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</si>
  <si>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</si>
  <si>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</si>
  <si>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</si>
  <si>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</si>
  <si>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</si>
  <si>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</si>
  <si>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</si>
  <si>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Заходи та роботи з територіальної оборони</t>
  </si>
  <si>
    <t>0380</t>
  </si>
  <si>
    <t>8240</t>
  </si>
  <si>
    <t>0218240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</si>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</sst>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view="pageBreakPreview" topLeftCell="A2" zoomScaleNormal="100" zoomScaleSheetLayoutView="100" workbookViewId="0">
      <selection activeCell="F31" sqref="F3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138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64" ht="9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</row>
    <row r="9" spans="1:64" ht="8.25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64" ht="15.75" x14ac:dyDescent="0.2">
      <c r="A10" s="146" t="s">
        <v>137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</row>
    <row r="11" spans="1:64" ht="15.75" customHeight="1" x14ac:dyDescent="0.2">
      <c r="A11" s="146" t="s">
        <v>136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</row>
    <row r="12" spans="1:64" ht="15.75" customHeight="1" x14ac:dyDescent="0.2">
      <c r="A12" s="146" t="s">
        <v>135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</row>
    <row r="13" spans="1:64" ht="6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</row>
    <row r="14" spans="1:64" ht="27.95" customHeight="1" x14ac:dyDescent="0.2">
      <c r="A14" s="134" t="s">
        <v>134</v>
      </c>
      <c r="B14" s="131" t="s">
        <v>133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42"/>
      <c r="N14" s="141" t="s">
        <v>129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40"/>
      <c r="AU14" s="131" t="s">
        <v>128</v>
      </c>
      <c r="AV14" s="130"/>
      <c r="AW14" s="130"/>
      <c r="AX14" s="130"/>
      <c r="AY14" s="130"/>
      <c r="AZ14" s="130"/>
      <c r="BA14" s="130"/>
      <c r="BB14" s="13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</row>
    <row r="15" spans="1:64" ht="21.75" customHeight="1" x14ac:dyDescent="0.2">
      <c r="A15" s="136"/>
      <c r="B15" s="126" t="s">
        <v>119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36"/>
      <c r="N15" s="137" t="s">
        <v>132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6"/>
      <c r="AU15" s="126" t="s">
        <v>126</v>
      </c>
      <c r="AV15" s="126"/>
      <c r="AW15" s="126"/>
      <c r="AX15" s="126"/>
      <c r="AY15" s="126"/>
      <c r="AZ15" s="126"/>
      <c r="BA15" s="126"/>
      <c r="BB15" s="12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4"/>
      <c r="BF16" s="144"/>
      <c r="BG16" s="144"/>
      <c r="BH16" s="144"/>
      <c r="BI16" s="144"/>
      <c r="BJ16" s="144"/>
      <c r="BK16" s="144"/>
      <c r="BL16" s="144"/>
    </row>
    <row r="17" spans="1:79" ht="27.95" customHeight="1" x14ac:dyDescent="0.2">
      <c r="A17" s="143" t="s">
        <v>131</v>
      </c>
      <c r="B17" s="131" t="s">
        <v>130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42"/>
      <c r="N17" s="141" t="s">
        <v>129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40"/>
      <c r="AU17" s="131" t="s">
        <v>128</v>
      </c>
      <c r="AV17" s="130"/>
      <c r="AW17" s="130"/>
      <c r="AX17" s="130"/>
      <c r="AY17" s="130"/>
      <c r="AZ17" s="130"/>
      <c r="BA17" s="130"/>
      <c r="BB17" s="130"/>
      <c r="BC17" s="132"/>
      <c r="BD17" s="132"/>
      <c r="BE17" s="132"/>
      <c r="BF17" s="132"/>
      <c r="BG17" s="132"/>
      <c r="BH17" s="132"/>
      <c r="BI17" s="132"/>
      <c r="BJ17" s="132"/>
      <c r="BK17" s="132"/>
      <c r="BL17" s="139"/>
    </row>
    <row r="18" spans="1:79" ht="23.25" customHeight="1" x14ac:dyDescent="0.2">
      <c r="A18" s="138"/>
      <c r="B18" s="126" t="s">
        <v>119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36"/>
      <c r="N18" s="137" t="s">
        <v>127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6"/>
      <c r="AU18" s="126" t="s">
        <v>126</v>
      </c>
      <c r="AV18" s="126"/>
      <c r="AW18" s="126"/>
      <c r="AX18" s="126"/>
      <c r="AY18" s="126"/>
      <c r="AZ18" s="126"/>
      <c r="BA18" s="126"/>
      <c r="BB18" s="126"/>
      <c r="BC18" s="127"/>
      <c r="BD18" s="127"/>
      <c r="BE18" s="127"/>
      <c r="BF18" s="127"/>
      <c r="BG18" s="127"/>
      <c r="BH18" s="127"/>
      <c r="BI18" s="127"/>
      <c r="BJ18" s="127"/>
      <c r="BK18" s="135"/>
      <c r="BL18" s="1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4" t="s">
        <v>125</v>
      </c>
      <c r="B20" s="131" t="s">
        <v>124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/>
      <c r="N20" s="131" t="s">
        <v>123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2"/>
      <c r="AA20" s="131" t="s">
        <v>122</v>
      </c>
      <c r="AB20" s="130"/>
      <c r="AC20" s="130"/>
      <c r="AD20" s="130"/>
      <c r="AE20" s="130"/>
      <c r="AF20" s="130"/>
      <c r="AG20" s="130"/>
      <c r="AH20" s="130"/>
      <c r="AI20" s="130"/>
      <c r="AJ20" s="132"/>
      <c r="AK20" s="133" t="s">
        <v>121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32"/>
      <c r="BE20" s="131" t="s">
        <v>120</v>
      </c>
      <c r="BF20" s="130"/>
      <c r="BG20" s="130"/>
      <c r="BH20" s="130"/>
      <c r="BI20" s="130"/>
      <c r="BJ20" s="130"/>
      <c r="BK20" s="130"/>
      <c r="BL20" s="130"/>
    </row>
    <row r="21" spans="1:79" ht="23.25" customHeight="1" x14ac:dyDescent="0.2">
      <c r="A21"/>
      <c r="B21" s="126" t="s">
        <v>119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/>
      <c r="N21" s="126" t="s">
        <v>118</v>
      </c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7"/>
      <c r="AA21" s="129" t="s">
        <v>117</v>
      </c>
      <c r="AB21" s="129"/>
      <c r="AC21" s="129"/>
      <c r="AD21" s="129"/>
      <c r="AE21" s="129"/>
      <c r="AF21" s="129"/>
      <c r="AG21" s="129"/>
      <c r="AH21" s="129"/>
      <c r="AI21" s="129"/>
      <c r="AJ21" s="127"/>
      <c r="AK21" s="128" t="s">
        <v>116</v>
      </c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7"/>
      <c r="BE21" s="126" t="s">
        <v>115</v>
      </c>
      <c r="BF21" s="126"/>
      <c r="BG21" s="126"/>
      <c r="BH21" s="126"/>
      <c r="BI21" s="126"/>
      <c r="BJ21" s="126"/>
      <c r="BK21" s="126"/>
      <c r="BL21" s="126"/>
    </row>
    <row r="22" spans="1:79" ht="6.75" customHeight="1" x14ac:dyDescent="0.2"/>
    <row r="23" spans="1:79" ht="15.75" customHeight="1" x14ac:dyDescent="0.2">
      <c r="A23" s="16" t="s">
        <v>114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2" t="s">
        <v>25</v>
      </c>
      <c r="B24" s="122"/>
      <c r="C24" s="122"/>
      <c r="D24" s="122"/>
      <c r="E24" s="122"/>
      <c r="F24" s="122"/>
      <c r="G24" s="121" t="s">
        <v>113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19"/>
    </row>
    <row r="25" spans="1:79" ht="10.5" hidden="1" customHeight="1" x14ac:dyDescent="0.2">
      <c r="A25" s="59" t="s">
        <v>21</v>
      </c>
      <c r="B25" s="59"/>
      <c r="C25" s="59"/>
      <c r="D25" s="59"/>
      <c r="E25" s="59"/>
      <c r="F25" s="59"/>
      <c r="G25" s="72" t="s">
        <v>20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4"/>
      <c r="CA25" s="1" t="s">
        <v>112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18" t="s">
        <v>111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6"/>
      <c r="CA26" s="1" t="s">
        <v>110</v>
      </c>
    </row>
    <row r="27" spans="1:79" ht="15.75" customHeight="1" x14ac:dyDescent="0.2">
      <c r="A27" s="59">
        <v>2</v>
      </c>
      <c r="B27" s="59"/>
      <c r="C27" s="59"/>
      <c r="D27" s="59"/>
      <c r="E27" s="59"/>
      <c r="F27" s="59"/>
      <c r="G27" s="118" t="s">
        <v>109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6"/>
    </row>
    <row r="28" spans="1:79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5.95" customHeight="1" x14ac:dyDescent="0.2">
      <c r="A29" s="16" t="s">
        <v>108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62.45" customHeight="1" x14ac:dyDescent="0.2">
      <c r="A30" s="125" t="s">
        <v>107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</row>
    <row r="31" spans="1:79" ht="12.7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</row>
    <row r="32" spans="1:79" ht="15.75" customHeight="1" x14ac:dyDescent="0.2">
      <c r="A32" s="16" t="s">
        <v>106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27.75" customHeight="1" x14ac:dyDescent="0.2">
      <c r="A33" s="122" t="s">
        <v>25</v>
      </c>
      <c r="B33" s="122"/>
      <c r="C33" s="122"/>
      <c r="D33" s="122"/>
      <c r="E33" s="122"/>
      <c r="F33" s="122"/>
      <c r="G33" s="121" t="s">
        <v>105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19"/>
    </row>
    <row r="34" spans="1:79" ht="10.5" hidden="1" customHeight="1" x14ac:dyDescent="0.2">
      <c r="A34" s="59" t="s">
        <v>83</v>
      </c>
      <c r="B34" s="59"/>
      <c r="C34" s="59"/>
      <c r="D34" s="59"/>
      <c r="E34" s="59"/>
      <c r="F34" s="59"/>
      <c r="G34" s="72" t="s">
        <v>20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4"/>
      <c r="CA34" s="1" t="s">
        <v>104</v>
      </c>
    </row>
    <row r="35" spans="1:79" ht="15" customHeight="1" x14ac:dyDescent="0.2">
      <c r="A35" s="59">
        <v>1</v>
      </c>
      <c r="B35" s="59"/>
      <c r="C35" s="59"/>
      <c r="D35" s="59"/>
      <c r="E35" s="59"/>
      <c r="F35" s="59"/>
      <c r="G35" s="118" t="s">
        <v>103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6"/>
      <c r="CA35" s="1" t="s">
        <v>102</v>
      </c>
    </row>
    <row r="36" spans="1:79" ht="15" customHeight="1" x14ac:dyDescent="0.2">
      <c r="A36" s="59">
        <v>2</v>
      </c>
      <c r="B36" s="59"/>
      <c r="C36" s="59"/>
      <c r="D36" s="59"/>
      <c r="E36" s="59"/>
      <c r="F36" s="59"/>
      <c r="G36" s="118" t="s">
        <v>101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6"/>
    </row>
    <row r="38" spans="1:79" ht="15.75" customHeight="1" x14ac:dyDescent="0.2">
      <c r="A38" s="16" t="s">
        <v>100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.75" customHeight="1" x14ac:dyDescent="0.2">
      <c r="A39" s="16" t="s">
        <v>99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79" ht="15" customHeight="1" x14ac:dyDescent="0.2">
      <c r="A40" s="96" t="s">
        <v>86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</row>
    <row r="41" spans="1:79" ht="48" customHeight="1" x14ac:dyDescent="0.2">
      <c r="A41" s="79" t="s">
        <v>25</v>
      </c>
      <c r="B41" s="79"/>
      <c r="C41" s="79" t="s">
        <v>98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 t="s">
        <v>71</v>
      </c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 t="s">
        <v>84</v>
      </c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 t="s">
        <v>69</v>
      </c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ht="29.1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 t="s">
        <v>68</v>
      </c>
      <c r="AB42" s="79"/>
      <c r="AC42" s="79"/>
      <c r="AD42" s="79"/>
      <c r="AE42" s="79"/>
      <c r="AF42" s="79" t="s">
        <v>67</v>
      </c>
      <c r="AG42" s="79"/>
      <c r="AH42" s="79"/>
      <c r="AI42" s="79"/>
      <c r="AJ42" s="79"/>
      <c r="AK42" s="79" t="s">
        <v>66</v>
      </c>
      <c r="AL42" s="79"/>
      <c r="AM42" s="79"/>
      <c r="AN42" s="79"/>
      <c r="AO42" s="79"/>
      <c r="AP42" s="79" t="s">
        <v>68</v>
      </c>
      <c r="AQ42" s="79"/>
      <c r="AR42" s="79"/>
      <c r="AS42" s="79"/>
      <c r="AT42" s="79"/>
      <c r="AU42" s="79" t="s">
        <v>67</v>
      </c>
      <c r="AV42" s="79"/>
      <c r="AW42" s="79"/>
      <c r="AX42" s="79"/>
      <c r="AY42" s="79"/>
      <c r="AZ42" s="79" t="s">
        <v>66</v>
      </c>
      <c r="BA42" s="79"/>
      <c r="BB42" s="79"/>
      <c r="BC42" s="79"/>
      <c r="BD42" s="79" t="s">
        <v>68</v>
      </c>
      <c r="BE42" s="79"/>
      <c r="BF42" s="79"/>
      <c r="BG42" s="79"/>
      <c r="BH42" s="79"/>
      <c r="BI42" s="79" t="s">
        <v>67</v>
      </c>
      <c r="BJ42" s="79"/>
      <c r="BK42" s="79"/>
      <c r="BL42" s="79"/>
      <c r="BM42" s="79"/>
      <c r="BN42" s="79" t="s">
        <v>97</v>
      </c>
      <c r="BO42" s="79"/>
      <c r="BP42" s="79"/>
      <c r="BQ42" s="79"/>
    </row>
    <row r="43" spans="1:79" ht="15.95" customHeight="1" x14ac:dyDescent="0.2">
      <c r="A43" s="103">
        <v>1</v>
      </c>
      <c r="B43" s="103"/>
      <c r="C43" s="103">
        <v>2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15">
        <v>3</v>
      </c>
      <c r="AB43" s="114"/>
      <c r="AC43" s="114"/>
      <c r="AD43" s="114"/>
      <c r="AE43" s="113"/>
      <c r="AF43" s="115">
        <v>4</v>
      </c>
      <c r="AG43" s="114"/>
      <c r="AH43" s="114"/>
      <c r="AI43" s="114"/>
      <c r="AJ43" s="113"/>
      <c r="AK43" s="115">
        <v>5</v>
      </c>
      <c r="AL43" s="114"/>
      <c r="AM43" s="114"/>
      <c r="AN43" s="114"/>
      <c r="AO43" s="113"/>
      <c r="AP43" s="115">
        <v>6</v>
      </c>
      <c r="AQ43" s="114"/>
      <c r="AR43" s="114"/>
      <c r="AS43" s="114"/>
      <c r="AT43" s="113"/>
      <c r="AU43" s="115">
        <v>7</v>
      </c>
      <c r="AV43" s="114"/>
      <c r="AW43" s="114"/>
      <c r="AX43" s="114"/>
      <c r="AY43" s="113"/>
      <c r="AZ43" s="115">
        <v>8</v>
      </c>
      <c r="BA43" s="114"/>
      <c r="BB43" s="114"/>
      <c r="BC43" s="113"/>
      <c r="BD43" s="115">
        <v>9</v>
      </c>
      <c r="BE43" s="114"/>
      <c r="BF43" s="114"/>
      <c r="BG43" s="114"/>
      <c r="BH43" s="113"/>
      <c r="BI43" s="103">
        <v>10</v>
      </c>
      <c r="BJ43" s="103"/>
      <c r="BK43" s="103"/>
      <c r="BL43" s="103"/>
      <c r="BM43" s="103"/>
      <c r="BN43" s="103">
        <v>11</v>
      </c>
      <c r="BO43" s="103"/>
      <c r="BP43" s="103"/>
      <c r="BQ43" s="103"/>
    </row>
    <row r="44" spans="1:79" ht="15.75" hidden="1" customHeight="1" x14ac:dyDescent="0.2">
      <c r="A44" s="59" t="s">
        <v>83</v>
      </c>
      <c r="B44" s="59"/>
      <c r="C44" s="112" t="s">
        <v>20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1"/>
      <c r="AA44" s="71" t="s">
        <v>64</v>
      </c>
      <c r="AB44" s="71"/>
      <c r="AC44" s="71"/>
      <c r="AD44" s="71"/>
      <c r="AE44" s="71"/>
      <c r="AF44" s="71" t="s">
        <v>82</v>
      </c>
      <c r="AG44" s="71"/>
      <c r="AH44" s="71"/>
      <c r="AI44" s="71"/>
      <c r="AJ44" s="71"/>
      <c r="AK44" s="30" t="s">
        <v>57</v>
      </c>
      <c r="AL44" s="30"/>
      <c r="AM44" s="30"/>
      <c r="AN44" s="30"/>
      <c r="AO44" s="30"/>
      <c r="AP44" s="71" t="s">
        <v>60</v>
      </c>
      <c r="AQ44" s="71"/>
      <c r="AR44" s="71"/>
      <c r="AS44" s="71"/>
      <c r="AT44" s="71"/>
      <c r="AU44" s="71" t="s">
        <v>81</v>
      </c>
      <c r="AV44" s="71"/>
      <c r="AW44" s="71"/>
      <c r="AX44" s="71"/>
      <c r="AY44" s="71"/>
      <c r="AZ44" s="30" t="s">
        <v>57</v>
      </c>
      <c r="BA44" s="30"/>
      <c r="BB44" s="30"/>
      <c r="BC44" s="30"/>
      <c r="BD44" s="38" t="s">
        <v>96</v>
      </c>
      <c r="BE44" s="38"/>
      <c r="BF44" s="38"/>
      <c r="BG44" s="38"/>
      <c r="BH44" s="38"/>
      <c r="BI44" s="38" t="s">
        <v>96</v>
      </c>
      <c r="BJ44" s="38"/>
      <c r="BK44" s="38"/>
      <c r="BL44" s="38"/>
      <c r="BM44" s="38"/>
      <c r="BN44" s="91" t="s">
        <v>57</v>
      </c>
      <c r="BO44" s="91"/>
      <c r="BP44" s="91"/>
      <c r="BQ44" s="91"/>
      <c r="CA44" s="1" t="s">
        <v>95</v>
      </c>
    </row>
    <row r="45" spans="1:79" ht="26.45" customHeight="1" x14ac:dyDescent="0.2">
      <c r="A45" s="110">
        <v>1</v>
      </c>
      <c r="B45" s="110"/>
      <c r="C45" s="109" t="s">
        <v>94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6"/>
      <c r="AA45" s="108">
        <v>4430000</v>
      </c>
      <c r="AB45" s="108"/>
      <c r="AC45" s="108"/>
      <c r="AD45" s="108"/>
      <c r="AE45" s="108"/>
      <c r="AF45" s="108">
        <v>0</v>
      </c>
      <c r="AG45" s="108"/>
      <c r="AH45" s="108"/>
      <c r="AI45" s="108"/>
      <c r="AJ45" s="108"/>
      <c r="AK45" s="108">
        <f>AA45+AF45</f>
        <v>4430000</v>
      </c>
      <c r="AL45" s="108"/>
      <c r="AM45" s="108"/>
      <c r="AN45" s="108"/>
      <c r="AO45" s="108"/>
      <c r="AP45" s="108">
        <v>1098200</v>
      </c>
      <c r="AQ45" s="108"/>
      <c r="AR45" s="108"/>
      <c r="AS45" s="108"/>
      <c r="AT45" s="108"/>
      <c r="AU45" s="108">
        <v>0</v>
      </c>
      <c r="AV45" s="108"/>
      <c r="AW45" s="108"/>
      <c r="AX45" s="108"/>
      <c r="AY45" s="108"/>
      <c r="AZ45" s="108">
        <f>AP45+AU45</f>
        <v>1098200</v>
      </c>
      <c r="BA45" s="108"/>
      <c r="BB45" s="108"/>
      <c r="BC45" s="108"/>
      <c r="BD45" s="108">
        <f>AP45-AA45</f>
        <v>-3331800</v>
      </c>
      <c r="BE45" s="108"/>
      <c r="BF45" s="108"/>
      <c r="BG45" s="108"/>
      <c r="BH45" s="108"/>
      <c r="BI45" s="108">
        <f>AU45-AF45</f>
        <v>0</v>
      </c>
      <c r="BJ45" s="108"/>
      <c r="BK45" s="108"/>
      <c r="BL45" s="108"/>
      <c r="BM45" s="108"/>
      <c r="BN45" s="108">
        <f>BD45+BI45</f>
        <v>-3331800</v>
      </c>
      <c r="BO45" s="108"/>
      <c r="BP45" s="108"/>
      <c r="BQ45" s="108"/>
      <c r="CA45" s="1" t="s">
        <v>93</v>
      </c>
    </row>
    <row r="46" spans="1:79" ht="52.9" customHeight="1" x14ac:dyDescent="0.2">
      <c r="A46" s="110">
        <v>2</v>
      </c>
      <c r="B46" s="110"/>
      <c r="C46" s="109" t="s">
        <v>92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6"/>
      <c r="AA46" s="108">
        <v>4041546</v>
      </c>
      <c r="AB46" s="108"/>
      <c r="AC46" s="108"/>
      <c r="AD46" s="108"/>
      <c r="AE46" s="108"/>
      <c r="AF46" s="108">
        <v>5240000</v>
      </c>
      <c r="AG46" s="108"/>
      <c r="AH46" s="108"/>
      <c r="AI46" s="108"/>
      <c r="AJ46" s="108"/>
      <c r="AK46" s="108">
        <f>AA46+AF46</f>
        <v>9281546</v>
      </c>
      <c r="AL46" s="108"/>
      <c r="AM46" s="108"/>
      <c r="AN46" s="108"/>
      <c r="AO46" s="108"/>
      <c r="AP46" s="108">
        <v>3757743.72</v>
      </c>
      <c r="AQ46" s="108"/>
      <c r="AR46" s="108"/>
      <c r="AS46" s="108"/>
      <c r="AT46" s="108"/>
      <c r="AU46" s="108">
        <v>3912379.14</v>
      </c>
      <c r="AV46" s="108"/>
      <c r="AW46" s="108"/>
      <c r="AX46" s="108"/>
      <c r="AY46" s="108"/>
      <c r="AZ46" s="108">
        <f>AP46+AU46</f>
        <v>7670122.8600000003</v>
      </c>
      <c r="BA46" s="108"/>
      <c r="BB46" s="108"/>
      <c r="BC46" s="108"/>
      <c r="BD46" s="108">
        <f>AP46-AA46</f>
        <v>-283802.2799999998</v>
      </c>
      <c r="BE46" s="108"/>
      <c r="BF46" s="108"/>
      <c r="BG46" s="108"/>
      <c r="BH46" s="108"/>
      <c r="BI46" s="108">
        <f>AU46-AF46</f>
        <v>-1327620.8599999999</v>
      </c>
      <c r="BJ46" s="108"/>
      <c r="BK46" s="108"/>
      <c r="BL46" s="108"/>
      <c r="BM46" s="108"/>
      <c r="BN46" s="108">
        <f>BD46+BI46</f>
        <v>-1611423.1399999997</v>
      </c>
      <c r="BO46" s="108"/>
      <c r="BP46" s="108"/>
      <c r="BQ46" s="108"/>
    </row>
    <row r="47" spans="1:79" s="60" customFormat="1" ht="15" customHeight="1" x14ac:dyDescent="0.2">
      <c r="A47" s="107"/>
      <c r="B47" s="107"/>
      <c r="C47" s="106" t="s">
        <v>91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5"/>
      <c r="AA47" s="105">
        <v>8471546</v>
      </c>
      <c r="AB47" s="105"/>
      <c r="AC47" s="105"/>
      <c r="AD47" s="105"/>
      <c r="AE47" s="105"/>
      <c r="AF47" s="105">
        <v>5240000</v>
      </c>
      <c r="AG47" s="105"/>
      <c r="AH47" s="105"/>
      <c r="AI47" s="105"/>
      <c r="AJ47" s="105"/>
      <c r="AK47" s="105">
        <f>AA47+AF47</f>
        <v>13711546</v>
      </c>
      <c r="AL47" s="105"/>
      <c r="AM47" s="105"/>
      <c r="AN47" s="105"/>
      <c r="AO47" s="105"/>
      <c r="AP47" s="105">
        <v>4855943.7200000007</v>
      </c>
      <c r="AQ47" s="105"/>
      <c r="AR47" s="105"/>
      <c r="AS47" s="105"/>
      <c r="AT47" s="105"/>
      <c r="AU47" s="105">
        <v>3912379.14</v>
      </c>
      <c r="AV47" s="105"/>
      <c r="AW47" s="105"/>
      <c r="AX47" s="105"/>
      <c r="AY47" s="105"/>
      <c r="AZ47" s="105">
        <f>AP47+AU47</f>
        <v>8768322.8600000013</v>
      </c>
      <c r="BA47" s="105"/>
      <c r="BB47" s="105"/>
      <c r="BC47" s="105"/>
      <c r="BD47" s="105">
        <f>AP47-AA47</f>
        <v>-3615602.2799999993</v>
      </c>
      <c r="BE47" s="105"/>
      <c r="BF47" s="105"/>
      <c r="BG47" s="105"/>
      <c r="BH47" s="105"/>
      <c r="BI47" s="105">
        <f>AU47-AF47</f>
        <v>-1327620.8599999999</v>
      </c>
      <c r="BJ47" s="105"/>
      <c r="BK47" s="105"/>
      <c r="BL47" s="105"/>
      <c r="BM47" s="105"/>
      <c r="BN47" s="105">
        <f>BD47+BI47</f>
        <v>-4943223.1399999987</v>
      </c>
      <c r="BO47" s="105"/>
      <c r="BP47" s="105"/>
      <c r="BQ47" s="105"/>
    </row>
    <row r="49" spans="1:79" ht="29.25" customHeight="1" x14ac:dyDescent="0.2">
      <c r="A49" s="16" t="s">
        <v>90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79" ht="9.75" customHeight="1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</row>
    <row r="51" spans="1:79" ht="15.75" customHeight="1" x14ac:dyDescent="0.2">
      <c r="A51" s="103" t="s">
        <v>25</v>
      </c>
      <c r="B51" s="103"/>
      <c r="C51" s="79" t="s">
        <v>89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</row>
    <row r="52" spans="1:79" ht="15.75" x14ac:dyDescent="0.2">
      <c r="A52" s="103">
        <v>1</v>
      </c>
      <c r="B52" s="103"/>
      <c r="C52" s="102">
        <v>2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</row>
    <row r="53" spans="1:79" hidden="1" x14ac:dyDescent="0.2">
      <c r="A53" s="101" t="s">
        <v>83</v>
      </c>
      <c r="B53" s="100"/>
      <c r="C53" s="99" t="s">
        <v>20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7"/>
      <c r="CA53" s="1" t="s">
        <v>88</v>
      </c>
    </row>
    <row r="55" spans="1:79" ht="15.75" customHeight="1" x14ac:dyDescent="0.2">
      <c r="A55" s="16" t="s">
        <v>87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1:79" ht="15" customHeight="1" x14ac:dyDescent="0.2">
      <c r="A56" s="96" t="s">
        <v>86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</row>
    <row r="57" spans="1:79" ht="28.5" customHeight="1" x14ac:dyDescent="0.2">
      <c r="A57" s="53" t="s">
        <v>25</v>
      </c>
      <c r="B57" s="51"/>
      <c r="C57" s="79" t="s">
        <v>85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 t="s">
        <v>71</v>
      </c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 t="s">
        <v>84</v>
      </c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 t="s">
        <v>69</v>
      </c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6"/>
      <c r="BP57" s="76"/>
      <c r="BQ57" s="76"/>
    </row>
    <row r="58" spans="1:79" ht="29.1" customHeight="1" x14ac:dyDescent="0.2">
      <c r="A58" s="82"/>
      <c r="B58" s="80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 t="s">
        <v>68</v>
      </c>
      <c r="T58" s="79"/>
      <c r="U58" s="79"/>
      <c r="V58" s="79"/>
      <c r="W58" s="79"/>
      <c r="X58" s="79" t="s">
        <v>67</v>
      </c>
      <c r="Y58" s="79"/>
      <c r="Z58" s="79"/>
      <c r="AA58" s="79"/>
      <c r="AB58" s="79"/>
      <c r="AC58" s="79" t="s">
        <v>66</v>
      </c>
      <c r="AD58" s="79"/>
      <c r="AE58" s="79"/>
      <c r="AF58" s="79"/>
      <c r="AG58" s="79"/>
      <c r="AH58" s="79"/>
      <c r="AI58" s="79" t="s">
        <v>68</v>
      </c>
      <c r="AJ58" s="79"/>
      <c r="AK58" s="79"/>
      <c r="AL58" s="79"/>
      <c r="AM58" s="79"/>
      <c r="AN58" s="79" t="s">
        <v>67</v>
      </c>
      <c r="AO58" s="79"/>
      <c r="AP58" s="79"/>
      <c r="AQ58" s="79"/>
      <c r="AR58" s="79"/>
      <c r="AS58" s="79" t="s">
        <v>66</v>
      </c>
      <c r="AT58" s="79"/>
      <c r="AU58" s="79"/>
      <c r="AV58" s="79"/>
      <c r="AW58" s="79"/>
      <c r="AX58" s="79"/>
      <c r="AY58" s="50" t="s">
        <v>68</v>
      </c>
      <c r="AZ58" s="78"/>
      <c r="BA58" s="78"/>
      <c r="BB58" s="78"/>
      <c r="BC58" s="77"/>
      <c r="BD58" s="50" t="s">
        <v>67</v>
      </c>
      <c r="BE58" s="78"/>
      <c r="BF58" s="78"/>
      <c r="BG58" s="78"/>
      <c r="BH58" s="77"/>
      <c r="BI58" s="79" t="s">
        <v>66</v>
      </c>
      <c r="BJ58" s="79"/>
      <c r="BK58" s="79"/>
      <c r="BL58" s="79"/>
      <c r="BM58" s="79"/>
      <c r="BN58" s="79"/>
      <c r="BO58" s="76"/>
      <c r="BP58" s="76"/>
      <c r="BQ58" s="76"/>
    </row>
    <row r="59" spans="1:79" ht="15.95" customHeight="1" x14ac:dyDescent="0.25">
      <c r="A59" s="79">
        <v>1</v>
      </c>
      <c r="B59" s="79"/>
      <c r="C59" s="79">
        <v>2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>
        <v>3</v>
      </c>
      <c r="T59" s="79"/>
      <c r="U59" s="79"/>
      <c r="V59" s="79"/>
      <c r="W59" s="79"/>
      <c r="X59" s="79">
        <v>4</v>
      </c>
      <c r="Y59" s="79"/>
      <c r="Z59" s="79"/>
      <c r="AA59" s="79"/>
      <c r="AB59" s="79"/>
      <c r="AC59" s="79">
        <v>5</v>
      </c>
      <c r="AD59" s="79"/>
      <c r="AE59" s="79"/>
      <c r="AF59" s="79"/>
      <c r="AG59" s="79"/>
      <c r="AH59" s="79"/>
      <c r="AI59" s="79">
        <v>6</v>
      </c>
      <c r="AJ59" s="79"/>
      <c r="AK59" s="79"/>
      <c r="AL59" s="79"/>
      <c r="AM59" s="79"/>
      <c r="AN59" s="79">
        <v>7</v>
      </c>
      <c r="AO59" s="79"/>
      <c r="AP59" s="79"/>
      <c r="AQ59" s="79"/>
      <c r="AR59" s="79"/>
      <c r="AS59" s="79">
        <v>8</v>
      </c>
      <c r="AT59" s="79"/>
      <c r="AU59" s="79"/>
      <c r="AV59" s="79"/>
      <c r="AW59" s="79"/>
      <c r="AX59" s="79"/>
      <c r="AY59" s="79">
        <v>9</v>
      </c>
      <c r="AZ59" s="79"/>
      <c r="BA59" s="79"/>
      <c r="BB59" s="79"/>
      <c r="BC59" s="79"/>
      <c r="BD59" s="79">
        <v>10</v>
      </c>
      <c r="BE59" s="79"/>
      <c r="BF59" s="79"/>
      <c r="BG59" s="79"/>
      <c r="BH59" s="79"/>
      <c r="BI59" s="50">
        <v>11</v>
      </c>
      <c r="BJ59" s="78"/>
      <c r="BK59" s="78"/>
      <c r="BL59" s="78"/>
      <c r="BM59" s="78"/>
      <c r="BN59" s="77"/>
      <c r="BO59" s="95"/>
      <c r="BP59" s="95"/>
      <c r="BQ59" s="95"/>
    </row>
    <row r="60" spans="1:79" ht="18" hidden="1" customHeight="1" x14ac:dyDescent="0.2">
      <c r="A60" s="59" t="s">
        <v>83</v>
      </c>
      <c r="B60" s="59"/>
      <c r="C60" s="73" t="s">
        <v>20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1" t="s">
        <v>64</v>
      </c>
      <c r="T60" s="71"/>
      <c r="U60" s="71"/>
      <c r="V60" s="71"/>
      <c r="W60" s="71"/>
      <c r="X60" s="71" t="s">
        <v>82</v>
      </c>
      <c r="Y60" s="71"/>
      <c r="Z60" s="71"/>
      <c r="AA60" s="71"/>
      <c r="AB60" s="71"/>
      <c r="AC60" s="30" t="s">
        <v>57</v>
      </c>
      <c r="AD60" s="91"/>
      <c r="AE60" s="91"/>
      <c r="AF60" s="91"/>
      <c r="AG60" s="91"/>
      <c r="AH60" s="91"/>
      <c r="AI60" s="71" t="s">
        <v>60</v>
      </c>
      <c r="AJ60" s="71"/>
      <c r="AK60" s="71"/>
      <c r="AL60" s="71"/>
      <c r="AM60" s="71"/>
      <c r="AN60" s="71" t="s">
        <v>81</v>
      </c>
      <c r="AO60" s="71"/>
      <c r="AP60" s="71"/>
      <c r="AQ60" s="71"/>
      <c r="AR60" s="71"/>
      <c r="AS60" s="30" t="s">
        <v>57</v>
      </c>
      <c r="AT60" s="91"/>
      <c r="AU60" s="91"/>
      <c r="AV60" s="91"/>
      <c r="AW60" s="91"/>
      <c r="AX60" s="91"/>
      <c r="AY60" s="94" t="s">
        <v>80</v>
      </c>
      <c r="AZ60" s="93"/>
      <c r="BA60" s="93"/>
      <c r="BB60" s="93"/>
      <c r="BC60" s="92"/>
      <c r="BD60" s="94" t="s">
        <v>80</v>
      </c>
      <c r="BE60" s="93"/>
      <c r="BF60" s="93"/>
      <c r="BG60" s="93"/>
      <c r="BH60" s="92"/>
      <c r="BI60" s="91" t="s">
        <v>57</v>
      </c>
      <c r="BJ60" s="91"/>
      <c r="BK60" s="91"/>
      <c r="BL60" s="91"/>
      <c r="BM60" s="91"/>
      <c r="BN60" s="91"/>
      <c r="BO60" s="90"/>
      <c r="BP60" s="90"/>
      <c r="BQ60" s="90"/>
      <c r="CA60" s="1" t="s">
        <v>79</v>
      </c>
    </row>
    <row r="61" spans="1:79" ht="39.6" customHeight="1" x14ac:dyDescent="0.2">
      <c r="A61" s="59">
        <v>1</v>
      </c>
      <c r="B61" s="59"/>
      <c r="C61" s="89" t="s">
        <v>78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6"/>
      <c r="S61" s="54">
        <v>4430000</v>
      </c>
      <c r="T61" s="54"/>
      <c r="U61" s="54"/>
      <c r="V61" s="54"/>
      <c r="W61" s="54"/>
      <c r="X61" s="54">
        <v>0</v>
      </c>
      <c r="Y61" s="54"/>
      <c r="Z61" s="54"/>
      <c r="AA61" s="54"/>
      <c r="AB61" s="54"/>
      <c r="AC61" s="54">
        <f>S61+X61</f>
        <v>4430000</v>
      </c>
      <c r="AD61" s="54"/>
      <c r="AE61" s="54"/>
      <c r="AF61" s="54"/>
      <c r="AG61" s="54"/>
      <c r="AH61" s="54"/>
      <c r="AI61" s="54">
        <v>1098200</v>
      </c>
      <c r="AJ61" s="54"/>
      <c r="AK61" s="54"/>
      <c r="AL61" s="54"/>
      <c r="AM61" s="54"/>
      <c r="AN61" s="54">
        <v>0</v>
      </c>
      <c r="AO61" s="54"/>
      <c r="AP61" s="54"/>
      <c r="AQ61" s="54"/>
      <c r="AR61" s="54"/>
      <c r="AS61" s="54">
        <f>AI61+AN61</f>
        <v>1098200</v>
      </c>
      <c r="AT61" s="54"/>
      <c r="AU61" s="54"/>
      <c r="AV61" s="54"/>
      <c r="AW61" s="54"/>
      <c r="AX61" s="54"/>
      <c r="AY61" s="54">
        <f>AI61-S61</f>
        <v>-3331800</v>
      </c>
      <c r="AZ61" s="54"/>
      <c r="BA61" s="54"/>
      <c r="BB61" s="54"/>
      <c r="BC61" s="54"/>
      <c r="BD61" s="88">
        <f>AN61-X61</f>
        <v>0</v>
      </c>
      <c r="BE61" s="88"/>
      <c r="BF61" s="88"/>
      <c r="BG61" s="88"/>
      <c r="BH61" s="88"/>
      <c r="BI61" s="88">
        <f>AY61+BD61</f>
        <v>-3331800</v>
      </c>
      <c r="BJ61" s="88"/>
      <c r="BK61" s="88"/>
      <c r="BL61" s="88"/>
      <c r="BM61" s="88"/>
      <c r="BN61" s="88"/>
      <c r="BO61" s="87"/>
      <c r="BP61" s="87"/>
      <c r="BQ61" s="87"/>
      <c r="CA61" s="1" t="s">
        <v>77</v>
      </c>
    </row>
    <row r="62" spans="1:79" ht="39.6" customHeight="1" x14ac:dyDescent="0.2">
      <c r="A62" s="59">
        <v>2</v>
      </c>
      <c r="B62" s="59"/>
      <c r="C62" s="89" t="s">
        <v>76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6"/>
      <c r="S62" s="54">
        <v>4041546</v>
      </c>
      <c r="T62" s="54"/>
      <c r="U62" s="54"/>
      <c r="V62" s="54"/>
      <c r="W62" s="54"/>
      <c r="X62" s="54">
        <v>5240000</v>
      </c>
      <c r="Y62" s="54"/>
      <c r="Z62" s="54"/>
      <c r="AA62" s="54"/>
      <c r="AB62" s="54"/>
      <c r="AC62" s="54">
        <f>S62+X62</f>
        <v>9281546</v>
      </c>
      <c r="AD62" s="54"/>
      <c r="AE62" s="54"/>
      <c r="AF62" s="54"/>
      <c r="AG62" s="54"/>
      <c r="AH62" s="54"/>
      <c r="AI62" s="54">
        <v>3757743.72</v>
      </c>
      <c r="AJ62" s="54"/>
      <c r="AK62" s="54"/>
      <c r="AL62" s="54"/>
      <c r="AM62" s="54"/>
      <c r="AN62" s="54">
        <v>3912379.14</v>
      </c>
      <c r="AO62" s="54"/>
      <c r="AP62" s="54"/>
      <c r="AQ62" s="54"/>
      <c r="AR62" s="54"/>
      <c r="AS62" s="54">
        <f>AI62+AN62</f>
        <v>7670122.8600000003</v>
      </c>
      <c r="AT62" s="54"/>
      <c r="AU62" s="54"/>
      <c r="AV62" s="54"/>
      <c r="AW62" s="54"/>
      <c r="AX62" s="54"/>
      <c r="AY62" s="54">
        <f>AI62-S62</f>
        <v>-283802.2799999998</v>
      </c>
      <c r="AZ62" s="54"/>
      <c r="BA62" s="54"/>
      <c r="BB62" s="54"/>
      <c r="BC62" s="54"/>
      <c r="BD62" s="88">
        <f>AN62-X62</f>
        <v>-1327620.8599999999</v>
      </c>
      <c r="BE62" s="88"/>
      <c r="BF62" s="88"/>
      <c r="BG62" s="88"/>
      <c r="BH62" s="88"/>
      <c r="BI62" s="88">
        <f>AY62+BD62</f>
        <v>-1611423.1399999997</v>
      </c>
      <c r="BJ62" s="88"/>
      <c r="BK62" s="88"/>
      <c r="BL62" s="88"/>
      <c r="BM62" s="88"/>
      <c r="BN62" s="88"/>
      <c r="BO62" s="87"/>
      <c r="BP62" s="87"/>
      <c r="BQ62" s="87"/>
    </row>
    <row r="63" spans="1:79" s="60" customFormat="1" ht="15" customHeight="1" x14ac:dyDescent="0.2">
      <c r="A63" s="68"/>
      <c r="B63" s="68"/>
      <c r="C63" s="86" t="s">
        <v>75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5"/>
      <c r="S63" s="63">
        <v>8471546</v>
      </c>
      <c r="T63" s="63"/>
      <c r="U63" s="63"/>
      <c r="V63" s="63"/>
      <c r="W63" s="63"/>
      <c r="X63" s="63">
        <v>5240000</v>
      </c>
      <c r="Y63" s="63"/>
      <c r="Z63" s="63"/>
      <c r="AA63" s="63"/>
      <c r="AB63" s="63"/>
      <c r="AC63" s="63">
        <f>S63+X63</f>
        <v>13711546</v>
      </c>
      <c r="AD63" s="63"/>
      <c r="AE63" s="63"/>
      <c r="AF63" s="63"/>
      <c r="AG63" s="63"/>
      <c r="AH63" s="63"/>
      <c r="AI63" s="63">
        <v>4855943.7200000007</v>
      </c>
      <c r="AJ63" s="63"/>
      <c r="AK63" s="63"/>
      <c r="AL63" s="63"/>
      <c r="AM63" s="63"/>
      <c r="AN63" s="63">
        <v>3912379.14</v>
      </c>
      <c r="AO63" s="63"/>
      <c r="AP63" s="63"/>
      <c r="AQ63" s="63"/>
      <c r="AR63" s="63"/>
      <c r="AS63" s="63">
        <f>AI63+AN63</f>
        <v>8768322.8600000013</v>
      </c>
      <c r="AT63" s="63"/>
      <c r="AU63" s="63"/>
      <c r="AV63" s="63"/>
      <c r="AW63" s="63"/>
      <c r="AX63" s="63"/>
      <c r="AY63" s="63">
        <f>AI63-S63</f>
        <v>-3615602.2799999993</v>
      </c>
      <c r="AZ63" s="63"/>
      <c r="BA63" s="63"/>
      <c r="BB63" s="63"/>
      <c r="BC63" s="63"/>
      <c r="BD63" s="85">
        <f>AN63-X63</f>
        <v>-1327620.8599999999</v>
      </c>
      <c r="BE63" s="85"/>
      <c r="BF63" s="85"/>
      <c r="BG63" s="85"/>
      <c r="BH63" s="85"/>
      <c r="BI63" s="85">
        <f>AY63+BD63</f>
        <v>-4943223.1399999987</v>
      </c>
      <c r="BJ63" s="85"/>
      <c r="BK63" s="85"/>
      <c r="BL63" s="85"/>
      <c r="BM63" s="85"/>
      <c r="BN63" s="85"/>
      <c r="BO63" s="84"/>
      <c r="BP63" s="84"/>
      <c r="BQ63" s="84"/>
    </row>
    <row r="65" spans="1:79" ht="15.75" customHeight="1" x14ac:dyDescent="0.2">
      <c r="A65" s="16" t="s">
        <v>74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79" ht="15.75" customHeight="1" x14ac:dyDescent="0.2">
      <c r="A66" s="16" t="s">
        <v>73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79" ht="8.25" customHeight="1" x14ac:dyDescent="0.2"/>
    <row r="68" spans="1:79" ht="45" customHeight="1" x14ac:dyDescent="0.2">
      <c r="A68" s="53" t="s">
        <v>25</v>
      </c>
      <c r="B68" s="51"/>
      <c r="C68" s="53" t="s">
        <v>24</v>
      </c>
      <c r="D68" s="52"/>
      <c r="E68" s="52"/>
      <c r="F68" s="52"/>
      <c r="G68" s="52"/>
      <c r="H68" s="52"/>
      <c r="I68" s="51"/>
      <c r="J68" s="53" t="s">
        <v>23</v>
      </c>
      <c r="K68" s="52"/>
      <c r="L68" s="52"/>
      <c r="M68" s="52"/>
      <c r="N68" s="51"/>
      <c r="O68" s="53" t="s">
        <v>72</v>
      </c>
      <c r="P68" s="52"/>
      <c r="Q68" s="52"/>
      <c r="R68" s="52"/>
      <c r="S68" s="52"/>
      <c r="T68" s="52"/>
      <c r="U68" s="52"/>
      <c r="V68" s="52"/>
      <c r="W68" s="52"/>
      <c r="X68" s="51"/>
      <c r="Y68" s="79" t="s">
        <v>71</v>
      </c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 t="s">
        <v>70</v>
      </c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83" t="s">
        <v>69</v>
      </c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47"/>
      <c r="BS68" s="47"/>
      <c r="BT68" s="47"/>
      <c r="BU68" s="47"/>
      <c r="BV68" s="47"/>
      <c r="BW68" s="47"/>
      <c r="BX68" s="47"/>
      <c r="BY68" s="47"/>
      <c r="BZ68" s="17"/>
    </row>
    <row r="69" spans="1:79" ht="32.25" customHeight="1" x14ac:dyDescent="0.2">
      <c r="A69" s="82"/>
      <c r="B69" s="80"/>
      <c r="C69" s="82"/>
      <c r="D69" s="81"/>
      <c r="E69" s="81"/>
      <c r="F69" s="81"/>
      <c r="G69" s="81"/>
      <c r="H69" s="81"/>
      <c r="I69" s="80"/>
      <c r="J69" s="82"/>
      <c r="K69" s="81"/>
      <c r="L69" s="81"/>
      <c r="M69" s="81"/>
      <c r="N69" s="80"/>
      <c r="O69" s="82"/>
      <c r="P69" s="81"/>
      <c r="Q69" s="81"/>
      <c r="R69" s="81"/>
      <c r="S69" s="81"/>
      <c r="T69" s="81"/>
      <c r="U69" s="81"/>
      <c r="V69" s="81"/>
      <c r="W69" s="81"/>
      <c r="X69" s="80"/>
      <c r="Y69" s="50" t="s">
        <v>68</v>
      </c>
      <c r="Z69" s="78"/>
      <c r="AA69" s="78"/>
      <c r="AB69" s="78"/>
      <c r="AC69" s="77"/>
      <c r="AD69" s="50" t="s">
        <v>67</v>
      </c>
      <c r="AE69" s="78"/>
      <c r="AF69" s="78"/>
      <c r="AG69" s="78"/>
      <c r="AH69" s="77"/>
      <c r="AI69" s="79" t="s">
        <v>66</v>
      </c>
      <c r="AJ69" s="79"/>
      <c r="AK69" s="79"/>
      <c r="AL69" s="79"/>
      <c r="AM69" s="79"/>
      <c r="AN69" s="79" t="s">
        <v>68</v>
      </c>
      <c r="AO69" s="79"/>
      <c r="AP69" s="79"/>
      <c r="AQ69" s="79"/>
      <c r="AR69" s="79"/>
      <c r="AS69" s="79" t="s">
        <v>67</v>
      </c>
      <c r="AT69" s="79"/>
      <c r="AU69" s="79"/>
      <c r="AV69" s="79"/>
      <c r="AW69" s="79"/>
      <c r="AX69" s="79" t="s">
        <v>66</v>
      </c>
      <c r="AY69" s="79"/>
      <c r="AZ69" s="79"/>
      <c r="BA69" s="79"/>
      <c r="BB69" s="79"/>
      <c r="BC69" s="79" t="s">
        <v>68</v>
      </c>
      <c r="BD69" s="79"/>
      <c r="BE69" s="79"/>
      <c r="BF69" s="79"/>
      <c r="BG69" s="79"/>
      <c r="BH69" s="79" t="s">
        <v>67</v>
      </c>
      <c r="BI69" s="79"/>
      <c r="BJ69" s="79"/>
      <c r="BK69" s="79"/>
      <c r="BL69" s="79"/>
      <c r="BM69" s="79" t="s">
        <v>66</v>
      </c>
      <c r="BN69" s="79"/>
      <c r="BO69" s="79"/>
      <c r="BP69" s="79"/>
      <c r="BQ69" s="79"/>
      <c r="BR69" s="76"/>
      <c r="BS69" s="76"/>
      <c r="BT69" s="76"/>
      <c r="BU69" s="76"/>
      <c r="BV69" s="76"/>
      <c r="BW69" s="76"/>
      <c r="BX69" s="76"/>
      <c r="BY69" s="76"/>
      <c r="BZ69" s="17"/>
    </row>
    <row r="70" spans="1:79" ht="15.95" customHeight="1" x14ac:dyDescent="0.2">
      <c r="A70" s="79">
        <v>1</v>
      </c>
      <c r="B70" s="79"/>
      <c r="C70" s="79">
        <v>2</v>
      </c>
      <c r="D70" s="79"/>
      <c r="E70" s="79"/>
      <c r="F70" s="79"/>
      <c r="G70" s="79"/>
      <c r="H70" s="79"/>
      <c r="I70" s="79"/>
      <c r="J70" s="79">
        <v>3</v>
      </c>
      <c r="K70" s="79"/>
      <c r="L70" s="79"/>
      <c r="M70" s="79"/>
      <c r="N70" s="79"/>
      <c r="O70" s="79">
        <v>4</v>
      </c>
      <c r="P70" s="79"/>
      <c r="Q70" s="79"/>
      <c r="R70" s="79"/>
      <c r="S70" s="79"/>
      <c r="T70" s="79"/>
      <c r="U70" s="79"/>
      <c r="V70" s="79"/>
      <c r="W70" s="79"/>
      <c r="X70" s="79"/>
      <c r="Y70" s="79">
        <v>5</v>
      </c>
      <c r="Z70" s="79"/>
      <c r="AA70" s="79"/>
      <c r="AB70" s="79"/>
      <c r="AC70" s="79"/>
      <c r="AD70" s="79">
        <v>6</v>
      </c>
      <c r="AE70" s="79"/>
      <c r="AF70" s="79"/>
      <c r="AG70" s="79"/>
      <c r="AH70" s="79"/>
      <c r="AI70" s="79">
        <v>7</v>
      </c>
      <c r="AJ70" s="79"/>
      <c r="AK70" s="79"/>
      <c r="AL70" s="79"/>
      <c r="AM70" s="79"/>
      <c r="AN70" s="50">
        <v>8</v>
      </c>
      <c r="AO70" s="78"/>
      <c r="AP70" s="78"/>
      <c r="AQ70" s="78"/>
      <c r="AR70" s="77"/>
      <c r="AS70" s="50">
        <v>9</v>
      </c>
      <c r="AT70" s="78"/>
      <c r="AU70" s="78"/>
      <c r="AV70" s="78"/>
      <c r="AW70" s="77"/>
      <c r="AX70" s="50">
        <v>10</v>
      </c>
      <c r="AY70" s="78"/>
      <c r="AZ70" s="78"/>
      <c r="BA70" s="78"/>
      <c r="BB70" s="77"/>
      <c r="BC70" s="50">
        <v>11</v>
      </c>
      <c r="BD70" s="78"/>
      <c r="BE70" s="78"/>
      <c r="BF70" s="78"/>
      <c r="BG70" s="77"/>
      <c r="BH70" s="50">
        <v>12</v>
      </c>
      <c r="BI70" s="78"/>
      <c r="BJ70" s="78"/>
      <c r="BK70" s="78"/>
      <c r="BL70" s="77"/>
      <c r="BM70" s="50">
        <v>13</v>
      </c>
      <c r="BN70" s="78"/>
      <c r="BO70" s="78"/>
      <c r="BP70" s="78"/>
      <c r="BQ70" s="77"/>
      <c r="BR70" s="76"/>
      <c r="BS70" s="76"/>
      <c r="BT70" s="76"/>
      <c r="BU70" s="76"/>
      <c r="BV70" s="76"/>
      <c r="BW70" s="76"/>
      <c r="BX70" s="76"/>
      <c r="BY70" s="76"/>
      <c r="BZ70" s="17"/>
    </row>
    <row r="71" spans="1:79" ht="12.75" hidden="1" customHeight="1" x14ac:dyDescent="0.2">
      <c r="A71" s="59" t="s">
        <v>21</v>
      </c>
      <c r="B71" s="59"/>
      <c r="C71" s="72" t="s">
        <v>20</v>
      </c>
      <c r="D71" s="75"/>
      <c r="E71" s="75"/>
      <c r="F71" s="75"/>
      <c r="G71" s="75"/>
      <c r="H71" s="75"/>
      <c r="I71" s="74"/>
      <c r="J71" s="59" t="s">
        <v>19</v>
      </c>
      <c r="K71" s="59"/>
      <c r="L71" s="59"/>
      <c r="M71" s="59"/>
      <c r="N71" s="59"/>
      <c r="O71" s="73" t="s">
        <v>65</v>
      </c>
      <c r="P71" s="73"/>
      <c r="Q71" s="73"/>
      <c r="R71" s="73"/>
      <c r="S71" s="73"/>
      <c r="T71" s="73"/>
      <c r="U71" s="73"/>
      <c r="V71" s="73"/>
      <c r="W71" s="73"/>
      <c r="X71" s="72"/>
      <c r="Y71" s="71" t="s">
        <v>64</v>
      </c>
      <c r="Z71" s="71"/>
      <c r="AA71" s="71"/>
      <c r="AB71" s="71"/>
      <c r="AC71" s="71"/>
      <c r="AD71" s="71" t="s">
        <v>63</v>
      </c>
      <c r="AE71" s="71"/>
      <c r="AF71" s="71"/>
      <c r="AG71" s="71"/>
      <c r="AH71" s="71"/>
      <c r="AI71" s="71" t="s">
        <v>62</v>
      </c>
      <c r="AJ71" s="71"/>
      <c r="AK71" s="71"/>
      <c r="AL71" s="71"/>
      <c r="AM71" s="71"/>
      <c r="AN71" s="71" t="s">
        <v>61</v>
      </c>
      <c r="AO71" s="71"/>
      <c r="AP71" s="71"/>
      <c r="AQ71" s="71"/>
      <c r="AR71" s="71"/>
      <c r="AS71" s="71" t="s">
        <v>60</v>
      </c>
      <c r="AT71" s="71"/>
      <c r="AU71" s="71"/>
      <c r="AV71" s="71"/>
      <c r="AW71" s="71"/>
      <c r="AX71" s="71" t="s">
        <v>59</v>
      </c>
      <c r="AY71" s="71"/>
      <c r="AZ71" s="71"/>
      <c r="BA71" s="71"/>
      <c r="BB71" s="71"/>
      <c r="BC71" s="71" t="s">
        <v>58</v>
      </c>
      <c r="BD71" s="71"/>
      <c r="BE71" s="71"/>
      <c r="BF71" s="71"/>
      <c r="BG71" s="71"/>
      <c r="BH71" s="71" t="s">
        <v>58</v>
      </c>
      <c r="BI71" s="71"/>
      <c r="BJ71" s="71"/>
      <c r="BK71" s="71"/>
      <c r="BL71" s="71"/>
      <c r="BM71" s="70" t="s">
        <v>57</v>
      </c>
      <c r="BN71" s="70"/>
      <c r="BO71" s="70"/>
      <c r="BP71" s="70"/>
      <c r="BQ71" s="70"/>
      <c r="BR71" s="69"/>
      <c r="BS71" s="69"/>
      <c r="BT71" s="17"/>
      <c r="BU71" s="17"/>
      <c r="BV71" s="17"/>
      <c r="BW71" s="17"/>
      <c r="BX71" s="17"/>
      <c r="BY71" s="17"/>
      <c r="BZ71" s="17"/>
      <c r="CA71" s="1" t="s">
        <v>56</v>
      </c>
    </row>
    <row r="72" spans="1:79" s="60" customFormat="1" ht="15.75" x14ac:dyDescent="0.2">
      <c r="A72" s="68">
        <v>0</v>
      </c>
      <c r="B72" s="68"/>
      <c r="C72" s="64" t="s">
        <v>16</v>
      </c>
      <c r="D72" s="64"/>
      <c r="E72" s="64"/>
      <c r="F72" s="64"/>
      <c r="G72" s="64"/>
      <c r="H72" s="64"/>
      <c r="I72" s="64"/>
      <c r="J72" s="64" t="s">
        <v>31</v>
      </c>
      <c r="K72" s="64"/>
      <c r="L72" s="64"/>
      <c r="M72" s="64"/>
      <c r="N72" s="64"/>
      <c r="O72" s="64" t="s">
        <v>31</v>
      </c>
      <c r="P72" s="64"/>
      <c r="Q72" s="64"/>
      <c r="R72" s="64"/>
      <c r="S72" s="64"/>
      <c r="T72" s="64"/>
      <c r="U72" s="64"/>
      <c r="V72" s="64"/>
      <c r="W72" s="64"/>
      <c r="X72" s="64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2"/>
      <c r="BS72" s="62"/>
      <c r="BT72" s="62"/>
      <c r="BU72" s="62"/>
      <c r="BV72" s="62"/>
      <c r="BW72" s="62"/>
      <c r="BX72" s="62"/>
      <c r="BY72" s="62"/>
      <c r="BZ72" s="61"/>
      <c r="CA72" s="60" t="s">
        <v>55</v>
      </c>
    </row>
    <row r="73" spans="1:79" ht="118.9" customHeight="1" x14ac:dyDescent="0.2">
      <c r="A73" s="59">
        <v>0</v>
      </c>
      <c r="B73" s="59"/>
      <c r="C73" s="58" t="s">
        <v>54</v>
      </c>
      <c r="D73" s="57"/>
      <c r="E73" s="57"/>
      <c r="F73" s="57"/>
      <c r="G73" s="57"/>
      <c r="H73" s="57"/>
      <c r="I73" s="56"/>
      <c r="J73" s="55" t="s">
        <v>32</v>
      </c>
      <c r="K73" s="55"/>
      <c r="L73" s="55"/>
      <c r="M73" s="55"/>
      <c r="N73" s="55"/>
      <c r="O73" s="55" t="s">
        <v>27</v>
      </c>
      <c r="P73" s="55"/>
      <c r="Q73" s="55"/>
      <c r="R73" s="55"/>
      <c r="S73" s="55"/>
      <c r="T73" s="55"/>
      <c r="U73" s="55"/>
      <c r="V73" s="55"/>
      <c r="W73" s="55"/>
      <c r="X73" s="55"/>
      <c r="Y73" s="54">
        <v>4430000</v>
      </c>
      <c r="Z73" s="54"/>
      <c r="AA73" s="54"/>
      <c r="AB73" s="54"/>
      <c r="AC73" s="54"/>
      <c r="AD73" s="54">
        <v>0</v>
      </c>
      <c r="AE73" s="54"/>
      <c r="AF73" s="54"/>
      <c r="AG73" s="54"/>
      <c r="AH73" s="54"/>
      <c r="AI73" s="54">
        <v>4430000</v>
      </c>
      <c r="AJ73" s="54"/>
      <c r="AK73" s="54"/>
      <c r="AL73" s="54"/>
      <c r="AM73" s="54"/>
      <c r="AN73" s="54">
        <v>1098200</v>
      </c>
      <c r="AO73" s="54"/>
      <c r="AP73" s="54"/>
      <c r="AQ73" s="54"/>
      <c r="AR73" s="54"/>
      <c r="AS73" s="54">
        <v>0</v>
      </c>
      <c r="AT73" s="54"/>
      <c r="AU73" s="54"/>
      <c r="AV73" s="54"/>
      <c r="AW73" s="54"/>
      <c r="AX73" s="54">
        <v>1098200</v>
      </c>
      <c r="AY73" s="54"/>
      <c r="AZ73" s="54"/>
      <c r="BA73" s="54"/>
      <c r="BB73" s="54"/>
      <c r="BC73" s="54">
        <f>AN73-Y73</f>
        <v>-3331800</v>
      </c>
      <c r="BD73" s="54"/>
      <c r="BE73" s="54"/>
      <c r="BF73" s="54"/>
      <c r="BG73" s="54"/>
      <c r="BH73" s="54">
        <f>AS73-AD73</f>
        <v>0</v>
      </c>
      <c r="BI73" s="54"/>
      <c r="BJ73" s="54"/>
      <c r="BK73" s="54"/>
      <c r="BL73" s="54"/>
      <c r="BM73" s="54">
        <v>-3331800</v>
      </c>
      <c r="BN73" s="54"/>
      <c r="BO73" s="54"/>
      <c r="BP73" s="54"/>
      <c r="BQ73" s="54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105.6" customHeight="1" x14ac:dyDescent="0.2">
      <c r="A74" s="59">
        <v>0</v>
      </c>
      <c r="B74" s="59"/>
      <c r="C74" s="58" t="s">
        <v>53</v>
      </c>
      <c r="D74" s="57"/>
      <c r="E74" s="57"/>
      <c r="F74" s="57"/>
      <c r="G74" s="57"/>
      <c r="H74" s="57"/>
      <c r="I74" s="56"/>
      <c r="J74" s="55" t="s">
        <v>32</v>
      </c>
      <c r="K74" s="55"/>
      <c r="L74" s="55"/>
      <c r="M74" s="55"/>
      <c r="N74" s="55"/>
      <c r="O74" s="55" t="s">
        <v>50</v>
      </c>
      <c r="P74" s="55"/>
      <c r="Q74" s="55"/>
      <c r="R74" s="55"/>
      <c r="S74" s="55"/>
      <c r="T74" s="55"/>
      <c r="U74" s="55"/>
      <c r="V74" s="55"/>
      <c r="W74" s="55"/>
      <c r="X74" s="55"/>
      <c r="Y74" s="54">
        <v>4041546</v>
      </c>
      <c r="Z74" s="54"/>
      <c r="AA74" s="54"/>
      <c r="AB74" s="54"/>
      <c r="AC74" s="54"/>
      <c r="AD74" s="54">
        <v>5240000</v>
      </c>
      <c r="AE74" s="54"/>
      <c r="AF74" s="54"/>
      <c r="AG74" s="54"/>
      <c r="AH74" s="54"/>
      <c r="AI74" s="54">
        <v>9281546</v>
      </c>
      <c r="AJ74" s="54"/>
      <c r="AK74" s="54"/>
      <c r="AL74" s="54"/>
      <c r="AM74" s="54"/>
      <c r="AN74" s="54">
        <v>3757743.72</v>
      </c>
      <c r="AO74" s="54"/>
      <c r="AP74" s="54"/>
      <c r="AQ74" s="54"/>
      <c r="AR74" s="54"/>
      <c r="AS74" s="54">
        <v>3912379.14</v>
      </c>
      <c r="AT74" s="54"/>
      <c r="AU74" s="54"/>
      <c r="AV74" s="54"/>
      <c r="AW74" s="54"/>
      <c r="AX74" s="54">
        <v>7670122.8600000003</v>
      </c>
      <c r="AY74" s="54"/>
      <c r="AZ74" s="54"/>
      <c r="BA74" s="54"/>
      <c r="BB74" s="54"/>
      <c r="BC74" s="54">
        <f>AN74-Y74</f>
        <v>-283802.2799999998</v>
      </c>
      <c r="BD74" s="54"/>
      <c r="BE74" s="54"/>
      <c r="BF74" s="54"/>
      <c r="BG74" s="54"/>
      <c r="BH74" s="54">
        <f>AS74-AD74</f>
        <v>-1327620.8599999999</v>
      </c>
      <c r="BI74" s="54"/>
      <c r="BJ74" s="54"/>
      <c r="BK74" s="54"/>
      <c r="BL74" s="54"/>
      <c r="BM74" s="54">
        <v>-1611423.1399999997</v>
      </c>
      <c r="BN74" s="54"/>
      <c r="BO74" s="54"/>
      <c r="BP74" s="54"/>
      <c r="BQ74" s="54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ht="105.6" customHeight="1" x14ac:dyDescent="0.2">
      <c r="A75" s="59">
        <v>0</v>
      </c>
      <c r="B75" s="59"/>
      <c r="C75" s="58" t="s">
        <v>52</v>
      </c>
      <c r="D75" s="57"/>
      <c r="E75" s="57"/>
      <c r="F75" s="57"/>
      <c r="G75" s="57"/>
      <c r="H75" s="57"/>
      <c r="I75" s="56"/>
      <c r="J75" s="55" t="s">
        <v>32</v>
      </c>
      <c r="K75" s="55"/>
      <c r="L75" s="55"/>
      <c r="M75" s="55"/>
      <c r="N75" s="55"/>
      <c r="O75" s="55" t="s">
        <v>50</v>
      </c>
      <c r="P75" s="55"/>
      <c r="Q75" s="55"/>
      <c r="R75" s="55"/>
      <c r="S75" s="55"/>
      <c r="T75" s="55"/>
      <c r="U75" s="55"/>
      <c r="V75" s="55"/>
      <c r="W75" s="55"/>
      <c r="X75" s="55"/>
      <c r="Y75" s="54">
        <v>0</v>
      </c>
      <c r="Z75" s="54"/>
      <c r="AA75" s="54"/>
      <c r="AB75" s="54"/>
      <c r="AC75" s="54"/>
      <c r="AD75" s="54">
        <v>2650000</v>
      </c>
      <c r="AE75" s="54"/>
      <c r="AF75" s="54"/>
      <c r="AG75" s="54"/>
      <c r="AH75" s="54"/>
      <c r="AI75" s="54">
        <v>2650000</v>
      </c>
      <c r="AJ75" s="54"/>
      <c r="AK75" s="54"/>
      <c r="AL75" s="54"/>
      <c r="AM75" s="54"/>
      <c r="AN75" s="54">
        <v>0</v>
      </c>
      <c r="AO75" s="54"/>
      <c r="AP75" s="54"/>
      <c r="AQ75" s="54"/>
      <c r="AR75" s="54"/>
      <c r="AS75" s="54">
        <v>1370737.66</v>
      </c>
      <c r="AT75" s="54"/>
      <c r="AU75" s="54"/>
      <c r="AV75" s="54"/>
      <c r="AW75" s="54"/>
      <c r="AX75" s="54">
        <v>1370737.66</v>
      </c>
      <c r="AY75" s="54"/>
      <c r="AZ75" s="54"/>
      <c r="BA75" s="54"/>
      <c r="BB75" s="54"/>
      <c r="BC75" s="54">
        <f>AN75-Y75</f>
        <v>0</v>
      </c>
      <c r="BD75" s="54"/>
      <c r="BE75" s="54"/>
      <c r="BF75" s="54"/>
      <c r="BG75" s="54"/>
      <c r="BH75" s="54">
        <f>AS75-AD75</f>
        <v>-1279262.3400000001</v>
      </c>
      <c r="BI75" s="54"/>
      <c r="BJ75" s="54"/>
      <c r="BK75" s="54"/>
      <c r="BL75" s="54"/>
      <c r="BM75" s="54">
        <v>-1279262.3400000001</v>
      </c>
      <c r="BN75" s="54"/>
      <c r="BO75" s="54"/>
      <c r="BP75" s="54"/>
      <c r="BQ75" s="54"/>
      <c r="BR75" s="18"/>
      <c r="BS75" s="18"/>
      <c r="BT75" s="18"/>
      <c r="BU75" s="18"/>
      <c r="BV75" s="18"/>
      <c r="BW75" s="18"/>
      <c r="BX75" s="18"/>
      <c r="BY75" s="18"/>
      <c r="BZ75" s="17"/>
    </row>
    <row r="76" spans="1:79" ht="39.6" customHeight="1" x14ac:dyDescent="0.2">
      <c r="A76" s="59">
        <v>0</v>
      </c>
      <c r="B76" s="59"/>
      <c r="C76" s="58" t="s">
        <v>51</v>
      </c>
      <c r="D76" s="57"/>
      <c r="E76" s="57"/>
      <c r="F76" s="57"/>
      <c r="G76" s="57"/>
      <c r="H76" s="57"/>
      <c r="I76" s="56"/>
      <c r="J76" s="55" t="s">
        <v>32</v>
      </c>
      <c r="K76" s="55"/>
      <c r="L76" s="55"/>
      <c r="M76" s="55"/>
      <c r="N76" s="55"/>
      <c r="O76" s="55" t="s">
        <v>50</v>
      </c>
      <c r="P76" s="55"/>
      <c r="Q76" s="55"/>
      <c r="R76" s="55"/>
      <c r="S76" s="55"/>
      <c r="T76" s="55"/>
      <c r="U76" s="55"/>
      <c r="V76" s="55"/>
      <c r="W76" s="55"/>
      <c r="X76" s="55"/>
      <c r="Y76" s="54">
        <v>0</v>
      </c>
      <c r="Z76" s="54"/>
      <c r="AA76" s="54"/>
      <c r="AB76" s="54"/>
      <c r="AC76" s="54"/>
      <c r="AD76" s="54">
        <v>2590000</v>
      </c>
      <c r="AE76" s="54"/>
      <c r="AF76" s="54"/>
      <c r="AG76" s="54"/>
      <c r="AH76" s="54"/>
      <c r="AI76" s="54">
        <v>2590000</v>
      </c>
      <c r="AJ76" s="54"/>
      <c r="AK76" s="54"/>
      <c r="AL76" s="54"/>
      <c r="AM76" s="54"/>
      <c r="AN76" s="54">
        <v>0</v>
      </c>
      <c r="AO76" s="54"/>
      <c r="AP76" s="54"/>
      <c r="AQ76" s="54"/>
      <c r="AR76" s="54"/>
      <c r="AS76" s="54">
        <v>2541641.48</v>
      </c>
      <c r="AT76" s="54"/>
      <c r="AU76" s="54"/>
      <c r="AV76" s="54"/>
      <c r="AW76" s="54"/>
      <c r="AX76" s="54">
        <v>2541641.48</v>
      </c>
      <c r="AY76" s="54"/>
      <c r="AZ76" s="54"/>
      <c r="BA76" s="54"/>
      <c r="BB76" s="54"/>
      <c r="BC76" s="54">
        <f>AN76-Y76</f>
        <v>0</v>
      </c>
      <c r="BD76" s="54"/>
      <c r="BE76" s="54"/>
      <c r="BF76" s="54"/>
      <c r="BG76" s="54"/>
      <c r="BH76" s="54">
        <f>AS76-AD76</f>
        <v>-48358.520000000019</v>
      </c>
      <c r="BI76" s="54"/>
      <c r="BJ76" s="54"/>
      <c r="BK76" s="54"/>
      <c r="BL76" s="54"/>
      <c r="BM76" s="54">
        <v>-48358.520000000019</v>
      </c>
      <c r="BN76" s="54"/>
      <c r="BO76" s="54"/>
      <c r="BP76" s="54"/>
      <c r="BQ76" s="54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s="60" customFormat="1" ht="15.75" x14ac:dyDescent="0.2">
      <c r="A77" s="68">
        <v>0</v>
      </c>
      <c r="B77" s="68"/>
      <c r="C77" s="67" t="s">
        <v>14</v>
      </c>
      <c r="D77" s="66"/>
      <c r="E77" s="66"/>
      <c r="F77" s="66"/>
      <c r="G77" s="66"/>
      <c r="H77" s="66"/>
      <c r="I77" s="65"/>
      <c r="J77" s="64" t="s">
        <v>31</v>
      </c>
      <c r="K77" s="64"/>
      <c r="L77" s="64"/>
      <c r="M77" s="64"/>
      <c r="N77" s="64"/>
      <c r="O77" s="64" t="s">
        <v>31</v>
      </c>
      <c r="P77" s="64"/>
      <c r="Q77" s="64"/>
      <c r="R77" s="64"/>
      <c r="S77" s="64"/>
      <c r="T77" s="64"/>
      <c r="U77" s="64"/>
      <c r="V77" s="64"/>
      <c r="W77" s="64"/>
      <c r="X77" s="64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2"/>
      <c r="BS77" s="62"/>
      <c r="BT77" s="62"/>
      <c r="BU77" s="62"/>
      <c r="BV77" s="62"/>
      <c r="BW77" s="62"/>
      <c r="BX77" s="62"/>
      <c r="BY77" s="62"/>
      <c r="BZ77" s="61"/>
    </row>
    <row r="78" spans="1:79" ht="26.45" customHeight="1" x14ac:dyDescent="0.2">
      <c r="A78" s="59">
        <v>0</v>
      </c>
      <c r="B78" s="59"/>
      <c r="C78" s="58" t="s">
        <v>49</v>
      </c>
      <c r="D78" s="57"/>
      <c r="E78" s="57"/>
      <c r="F78" s="57"/>
      <c r="G78" s="57"/>
      <c r="H78" s="57"/>
      <c r="I78" s="56"/>
      <c r="J78" s="55" t="s">
        <v>43</v>
      </c>
      <c r="K78" s="55"/>
      <c r="L78" s="55"/>
      <c r="M78" s="55"/>
      <c r="N78" s="55"/>
      <c r="O78" s="55" t="s">
        <v>27</v>
      </c>
      <c r="P78" s="55"/>
      <c r="Q78" s="55"/>
      <c r="R78" s="55"/>
      <c r="S78" s="55"/>
      <c r="T78" s="55"/>
      <c r="U78" s="55"/>
      <c r="V78" s="55"/>
      <c r="W78" s="55"/>
      <c r="X78" s="55"/>
      <c r="Y78" s="54">
        <v>2600</v>
      </c>
      <c r="Z78" s="54"/>
      <c r="AA78" s="54"/>
      <c r="AB78" s="54"/>
      <c r="AC78" s="54"/>
      <c r="AD78" s="54">
        <v>0</v>
      </c>
      <c r="AE78" s="54"/>
      <c r="AF78" s="54"/>
      <c r="AG78" s="54"/>
      <c r="AH78" s="54"/>
      <c r="AI78" s="54">
        <v>2600</v>
      </c>
      <c r="AJ78" s="54"/>
      <c r="AK78" s="54"/>
      <c r="AL78" s="54"/>
      <c r="AM78" s="54"/>
      <c r="AN78" s="54">
        <v>2600</v>
      </c>
      <c r="AO78" s="54"/>
      <c r="AP78" s="54"/>
      <c r="AQ78" s="54"/>
      <c r="AR78" s="54"/>
      <c r="AS78" s="54">
        <v>0</v>
      </c>
      <c r="AT78" s="54"/>
      <c r="AU78" s="54"/>
      <c r="AV78" s="54"/>
      <c r="AW78" s="54"/>
      <c r="AX78" s="54">
        <v>2600</v>
      </c>
      <c r="AY78" s="54"/>
      <c r="AZ78" s="54"/>
      <c r="BA78" s="54"/>
      <c r="BB78" s="54"/>
      <c r="BC78" s="54">
        <f>AN78-Y78</f>
        <v>0</v>
      </c>
      <c r="BD78" s="54"/>
      <c r="BE78" s="54"/>
      <c r="BF78" s="54"/>
      <c r="BG78" s="54"/>
      <c r="BH78" s="54">
        <f>AS78-AD78</f>
        <v>0</v>
      </c>
      <c r="BI78" s="54"/>
      <c r="BJ78" s="54"/>
      <c r="BK78" s="54"/>
      <c r="BL78" s="54"/>
      <c r="BM78" s="54">
        <v>0</v>
      </c>
      <c r="BN78" s="54"/>
      <c r="BO78" s="54"/>
      <c r="BP78" s="54"/>
      <c r="BQ78" s="54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ht="39.6" customHeight="1" x14ac:dyDescent="0.2">
      <c r="A79" s="59">
        <v>0</v>
      </c>
      <c r="B79" s="59"/>
      <c r="C79" s="58" t="s">
        <v>48</v>
      </c>
      <c r="D79" s="57"/>
      <c r="E79" s="57"/>
      <c r="F79" s="57"/>
      <c r="G79" s="57"/>
      <c r="H79" s="57"/>
      <c r="I79" s="56"/>
      <c r="J79" s="55" t="s">
        <v>43</v>
      </c>
      <c r="K79" s="55"/>
      <c r="L79" s="55"/>
      <c r="M79" s="55"/>
      <c r="N79" s="55"/>
      <c r="O79" s="55" t="s">
        <v>27</v>
      </c>
      <c r="P79" s="55"/>
      <c r="Q79" s="55"/>
      <c r="R79" s="55"/>
      <c r="S79" s="55"/>
      <c r="T79" s="55"/>
      <c r="U79" s="55"/>
      <c r="V79" s="55"/>
      <c r="W79" s="55"/>
      <c r="X79" s="55"/>
      <c r="Y79" s="54">
        <v>0</v>
      </c>
      <c r="Z79" s="54"/>
      <c r="AA79" s="54"/>
      <c r="AB79" s="54"/>
      <c r="AC79" s="54"/>
      <c r="AD79" s="54">
        <v>24</v>
      </c>
      <c r="AE79" s="54"/>
      <c r="AF79" s="54"/>
      <c r="AG79" s="54"/>
      <c r="AH79" s="54"/>
      <c r="AI79" s="54">
        <v>24</v>
      </c>
      <c r="AJ79" s="54"/>
      <c r="AK79" s="54"/>
      <c r="AL79" s="54"/>
      <c r="AM79" s="54"/>
      <c r="AN79" s="54">
        <v>0</v>
      </c>
      <c r="AO79" s="54"/>
      <c r="AP79" s="54"/>
      <c r="AQ79" s="54"/>
      <c r="AR79" s="54"/>
      <c r="AS79" s="54">
        <v>25</v>
      </c>
      <c r="AT79" s="54"/>
      <c r="AU79" s="54"/>
      <c r="AV79" s="54"/>
      <c r="AW79" s="54"/>
      <c r="AX79" s="54">
        <v>25</v>
      </c>
      <c r="AY79" s="54"/>
      <c r="AZ79" s="54"/>
      <c r="BA79" s="54"/>
      <c r="BB79" s="54"/>
      <c r="BC79" s="54">
        <f>AN79-Y79</f>
        <v>0</v>
      </c>
      <c r="BD79" s="54"/>
      <c r="BE79" s="54"/>
      <c r="BF79" s="54"/>
      <c r="BG79" s="54"/>
      <c r="BH79" s="54">
        <f>AS79-AD79</f>
        <v>1</v>
      </c>
      <c r="BI79" s="54"/>
      <c r="BJ79" s="54"/>
      <c r="BK79" s="54"/>
      <c r="BL79" s="54"/>
      <c r="BM79" s="54">
        <v>1</v>
      </c>
      <c r="BN79" s="54"/>
      <c r="BO79" s="54"/>
      <c r="BP79" s="54"/>
      <c r="BQ79" s="54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15.6" customHeight="1" x14ac:dyDescent="0.2">
      <c r="A80" s="59">
        <v>0</v>
      </c>
      <c r="B80" s="59"/>
      <c r="C80" s="58" t="s">
        <v>47</v>
      </c>
      <c r="D80" s="57"/>
      <c r="E80" s="57"/>
      <c r="F80" s="57"/>
      <c r="G80" s="57"/>
      <c r="H80" s="57"/>
      <c r="I80" s="56"/>
      <c r="J80" s="55" t="s">
        <v>37</v>
      </c>
      <c r="K80" s="55"/>
      <c r="L80" s="55"/>
      <c r="M80" s="55"/>
      <c r="N80" s="55"/>
      <c r="O80" s="55" t="s">
        <v>27</v>
      </c>
      <c r="P80" s="55"/>
      <c r="Q80" s="55"/>
      <c r="R80" s="55"/>
      <c r="S80" s="55"/>
      <c r="T80" s="55"/>
      <c r="U80" s="55"/>
      <c r="V80" s="55"/>
      <c r="W80" s="55"/>
      <c r="X80" s="55"/>
      <c r="Y80" s="54">
        <v>427</v>
      </c>
      <c r="Z80" s="54"/>
      <c r="AA80" s="54"/>
      <c r="AB80" s="54"/>
      <c r="AC80" s="54"/>
      <c r="AD80" s="54">
        <v>0</v>
      </c>
      <c r="AE80" s="54"/>
      <c r="AF80" s="54"/>
      <c r="AG80" s="54"/>
      <c r="AH80" s="54"/>
      <c r="AI80" s="54">
        <v>427</v>
      </c>
      <c r="AJ80" s="54"/>
      <c r="AK80" s="54"/>
      <c r="AL80" s="54"/>
      <c r="AM80" s="54"/>
      <c r="AN80" s="54">
        <v>275</v>
      </c>
      <c r="AO80" s="54"/>
      <c r="AP80" s="54"/>
      <c r="AQ80" s="54"/>
      <c r="AR80" s="54"/>
      <c r="AS80" s="54">
        <v>0</v>
      </c>
      <c r="AT80" s="54"/>
      <c r="AU80" s="54"/>
      <c r="AV80" s="54"/>
      <c r="AW80" s="54"/>
      <c r="AX80" s="54">
        <v>275</v>
      </c>
      <c r="AY80" s="54"/>
      <c r="AZ80" s="54"/>
      <c r="BA80" s="54"/>
      <c r="BB80" s="54"/>
      <c r="BC80" s="54">
        <f>AN80-Y80</f>
        <v>-152</v>
      </c>
      <c r="BD80" s="54"/>
      <c r="BE80" s="54"/>
      <c r="BF80" s="54"/>
      <c r="BG80" s="54"/>
      <c r="BH80" s="54">
        <f>AS80-AD80</f>
        <v>0</v>
      </c>
      <c r="BI80" s="54"/>
      <c r="BJ80" s="54"/>
      <c r="BK80" s="54"/>
      <c r="BL80" s="54"/>
      <c r="BM80" s="54">
        <v>-152</v>
      </c>
      <c r="BN80" s="54"/>
      <c r="BO80" s="54"/>
      <c r="BP80" s="54"/>
      <c r="BQ80" s="54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8" ht="26.45" customHeight="1" x14ac:dyDescent="0.2">
      <c r="A81" s="59">
        <v>0</v>
      </c>
      <c r="B81" s="59"/>
      <c r="C81" s="58" t="s">
        <v>46</v>
      </c>
      <c r="D81" s="57"/>
      <c r="E81" s="57"/>
      <c r="F81" s="57"/>
      <c r="G81" s="57"/>
      <c r="H81" s="57"/>
      <c r="I81" s="56"/>
      <c r="J81" s="55" t="s">
        <v>45</v>
      </c>
      <c r="K81" s="55"/>
      <c r="L81" s="55"/>
      <c r="M81" s="55"/>
      <c r="N81" s="55"/>
      <c r="O81" s="55" t="s">
        <v>27</v>
      </c>
      <c r="P81" s="55"/>
      <c r="Q81" s="55"/>
      <c r="R81" s="55"/>
      <c r="S81" s="55"/>
      <c r="T81" s="55"/>
      <c r="U81" s="55"/>
      <c r="V81" s="55"/>
      <c r="W81" s="55"/>
      <c r="X81" s="55"/>
      <c r="Y81" s="54">
        <v>3200</v>
      </c>
      <c r="Z81" s="54"/>
      <c r="AA81" s="54"/>
      <c r="AB81" s="54"/>
      <c r="AC81" s="54"/>
      <c r="AD81" s="54">
        <v>0</v>
      </c>
      <c r="AE81" s="54"/>
      <c r="AF81" s="54"/>
      <c r="AG81" s="54"/>
      <c r="AH81" s="54"/>
      <c r="AI81" s="54">
        <v>3200</v>
      </c>
      <c r="AJ81" s="54"/>
      <c r="AK81" s="54"/>
      <c r="AL81" s="54"/>
      <c r="AM81" s="54"/>
      <c r="AN81" s="54">
        <v>2314</v>
      </c>
      <c r="AO81" s="54"/>
      <c r="AP81" s="54"/>
      <c r="AQ81" s="54"/>
      <c r="AR81" s="54"/>
      <c r="AS81" s="54">
        <v>0</v>
      </c>
      <c r="AT81" s="54"/>
      <c r="AU81" s="54"/>
      <c r="AV81" s="54"/>
      <c r="AW81" s="54"/>
      <c r="AX81" s="54">
        <v>2314</v>
      </c>
      <c r="AY81" s="54"/>
      <c r="AZ81" s="54"/>
      <c r="BA81" s="54"/>
      <c r="BB81" s="54"/>
      <c r="BC81" s="54">
        <f>AN81-Y81</f>
        <v>-886</v>
      </c>
      <c r="BD81" s="54"/>
      <c r="BE81" s="54"/>
      <c r="BF81" s="54"/>
      <c r="BG81" s="54"/>
      <c r="BH81" s="54">
        <f>AS81-AD81</f>
        <v>0</v>
      </c>
      <c r="BI81" s="54"/>
      <c r="BJ81" s="54"/>
      <c r="BK81" s="54"/>
      <c r="BL81" s="54"/>
      <c r="BM81" s="54">
        <v>-886</v>
      </c>
      <c r="BN81" s="54"/>
      <c r="BO81" s="54"/>
      <c r="BP81" s="54"/>
      <c r="BQ81" s="54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8" ht="26.45" customHeight="1" x14ac:dyDescent="0.2">
      <c r="A82" s="59">
        <v>0</v>
      </c>
      <c r="B82" s="59"/>
      <c r="C82" s="58" t="s">
        <v>44</v>
      </c>
      <c r="D82" s="57"/>
      <c r="E82" s="57"/>
      <c r="F82" s="57"/>
      <c r="G82" s="57"/>
      <c r="H82" s="57"/>
      <c r="I82" s="56"/>
      <c r="J82" s="55" t="s">
        <v>43</v>
      </c>
      <c r="K82" s="55"/>
      <c r="L82" s="55"/>
      <c r="M82" s="55"/>
      <c r="N82" s="55"/>
      <c r="O82" s="55" t="s">
        <v>42</v>
      </c>
      <c r="P82" s="55"/>
      <c r="Q82" s="55"/>
      <c r="R82" s="55"/>
      <c r="S82" s="55"/>
      <c r="T82" s="55"/>
      <c r="U82" s="55"/>
      <c r="V82" s="55"/>
      <c r="W82" s="55"/>
      <c r="X82" s="55"/>
      <c r="Y82" s="54">
        <v>13.5</v>
      </c>
      <c r="Z82" s="54"/>
      <c r="AA82" s="54"/>
      <c r="AB82" s="54"/>
      <c r="AC82" s="54"/>
      <c r="AD82" s="54">
        <v>0</v>
      </c>
      <c r="AE82" s="54"/>
      <c r="AF82" s="54"/>
      <c r="AG82" s="54"/>
      <c r="AH82" s="54"/>
      <c r="AI82" s="54">
        <v>13.5</v>
      </c>
      <c r="AJ82" s="54"/>
      <c r="AK82" s="54"/>
      <c r="AL82" s="54"/>
      <c r="AM82" s="54"/>
      <c r="AN82" s="54">
        <v>13.5</v>
      </c>
      <c r="AO82" s="54"/>
      <c r="AP82" s="54"/>
      <c r="AQ82" s="54"/>
      <c r="AR82" s="54"/>
      <c r="AS82" s="54">
        <v>0</v>
      </c>
      <c r="AT82" s="54"/>
      <c r="AU82" s="54"/>
      <c r="AV82" s="54"/>
      <c r="AW82" s="54"/>
      <c r="AX82" s="54">
        <v>13.5</v>
      </c>
      <c r="AY82" s="54"/>
      <c r="AZ82" s="54"/>
      <c r="BA82" s="54"/>
      <c r="BB82" s="54"/>
      <c r="BC82" s="54">
        <f>AN82-Y82</f>
        <v>0</v>
      </c>
      <c r="BD82" s="54"/>
      <c r="BE82" s="54"/>
      <c r="BF82" s="54"/>
      <c r="BG82" s="54"/>
      <c r="BH82" s="54">
        <f>AS82-AD82</f>
        <v>0</v>
      </c>
      <c r="BI82" s="54"/>
      <c r="BJ82" s="54"/>
      <c r="BK82" s="54"/>
      <c r="BL82" s="54"/>
      <c r="BM82" s="54">
        <v>0</v>
      </c>
      <c r="BN82" s="54"/>
      <c r="BO82" s="54"/>
      <c r="BP82" s="54"/>
      <c r="BQ82" s="54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8" ht="52.9" customHeight="1" x14ac:dyDescent="0.2">
      <c r="A83" s="59">
        <v>0</v>
      </c>
      <c r="B83" s="59"/>
      <c r="C83" s="58" t="s">
        <v>41</v>
      </c>
      <c r="D83" s="57"/>
      <c r="E83" s="57"/>
      <c r="F83" s="57"/>
      <c r="G83" s="57"/>
      <c r="H83" s="57"/>
      <c r="I83" s="56"/>
      <c r="J83" s="55" t="s">
        <v>32</v>
      </c>
      <c r="K83" s="55"/>
      <c r="L83" s="55"/>
      <c r="M83" s="55"/>
      <c r="N83" s="55"/>
      <c r="O83" s="55" t="s">
        <v>27</v>
      </c>
      <c r="P83" s="55"/>
      <c r="Q83" s="55"/>
      <c r="R83" s="55"/>
      <c r="S83" s="55"/>
      <c r="T83" s="55"/>
      <c r="U83" s="55"/>
      <c r="V83" s="55"/>
      <c r="W83" s="55"/>
      <c r="X83" s="55"/>
      <c r="Y83" s="54">
        <v>17769</v>
      </c>
      <c r="Z83" s="54"/>
      <c r="AA83" s="54"/>
      <c r="AB83" s="54"/>
      <c r="AC83" s="54"/>
      <c r="AD83" s="54">
        <v>0</v>
      </c>
      <c r="AE83" s="54"/>
      <c r="AF83" s="54"/>
      <c r="AG83" s="54"/>
      <c r="AH83" s="54"/>
      <c r="AI83" s="54">
        <v>17769</v>
      </c>
      <c r="AJ83" s="54"/>
      <c r="AK83" s="54"/>
      <c r="AL83" s="54"/>
      <c r="AM83" s="54"/>
      <c r="AN83" s="54">
        <v>17316.03</v>
      </c>
      <c r="AO83" s="54"/>
      <c r="AP83" s="54"/>
      <c r="AQ83" s="54"/>
      <c r="AR83" s="54"/>
      <c r="AS83" s="54">
        <v>0</v>
      </c>
      <c r="AT83" s="54"/>
      <c r="AU83" s="54"/>
      <c r="AV83" s="54"/>
      <c r="AW83" s="54"/>
      <c r="AX83" s="54">
        <v>17316.03</v>
      </c>
      <c r="AY83" s="54"/>
      <c r="AZ83" s="54"/>
      <c r="BA83" s="54"/>
      <c r="BB83" s="54"/>
      <c r="BC83" s="54">
        <f>AN83-Y83</f>
        <v>-452.97000000000116</v>
      </c>
      <c r="BD83" s="54"/>
      <c r="BE83" s="54"/>
      <c r="BF83" s="54"/>
      <c r="BG83" s="54"/>
      <c r="BH83" s="54">
        <f>AS83-AD83</f>
        <v>0</v>
      </c>
      <c r="BI83" s="54"/>
      <c r="BJ83" s="54"/>
      <c r="BK83" s="54"/>
      <c r="BL83" s="54"/>
      <c r="BM83" s="54">
        <v>-452.97000000000116</v>
      </c>
      <c r="BN83" s="54"/>
      <c r="BO83" s="54"/>
      <c r="BP83" s="54"/>
      <c r="BQ83" s="54"/>
      <c r="BR83" s="18"/>
      <c r="BS83" s="18"/>
      <c r="BT83" s="18"/>
      <c r="BU83" s="18"/>
      <c r="BV83" s="18"/>
      <c r="BW83" s="18"/>
      <c r="BX83" s="18"/>
      <c r="BY83" s="18"/>
      <c r="BZ83" s="17"/>
    </row>
    <row r="84" spans="1:78" ht="52.9" customHeight="1" x14ac:dyDescent="0.2">
      <c r="A84" s="59">
        <v>0</v>
      </c>
      <c r="B84" s="59"/>
      <c r="C84" s="58" t="s">
        <v>40</v>
      </c>
      <c r="D84" s="57"/>
      <c r="E84" s="57"/>
      <c r="F84" s="57"/>
      <c r="G84" s="57"/>
      <c r="H84" s="57"/>
      <c r="I84" s="56"/>
      <c r="J84" s="55" t="s">
        <v>39</v>
      </c>
      <c r="K84" s="55"/>
      <c r="L84" s="55"/>
      <c r="M84" s="55"/>
      <c r="N84" s="55"/>
      <c r="O84" s="55" t="s">
        <v>27</v>
      </c>
      <c r="P84" s="55"/>
      <c r="Q84" s="55"/>
      <c r="R84" s="55"/>
      <c r="S84" s="55"/>
      <c r="T84" s="55"/>
      <c r="U84" s="55"/>
      <c r="V84" s="55"/>
      <c r="W84" s="55"/>
      <c r="X84" s="55"/>
      <c r="Y84" s="54">
        <v>0</v>
      </c>
      <c r="Z84" s="54"/>
      <c r="AA84" s="54"/>
      <c r="AB84" s="54"/>
      <c r="AC84" s="54"/>
      <c r="AD84" s="54">
        <v>1200</v>
      </c>
      <c r="AE84" s="54"/>
      <c r="AF84" s="54"/>
      <c r="AG84" s="54"/>
      <c r="AH84" s="54"/>
      <c r="AI84" s="54">
        <v>1200</v>
      </c>
      <c r="AJ84" s="54"/>
      <c r="AK84" s="54"/>
      <c r="AL84" s="54"/>
      <c r="AM84" s="54"/>
      <c r="AN84" s="54">
        <v>0</v>
      </c>
      <c r="AO84" s="54"/>
      <c r="AP84" s="54"/>
      <c r="AQ84" s="54"/>
      <c r="AR84" s="54"/>
      <c r="AS84" s="54">
        <v>917.42</v>
      </c>
      <c r="AT84" s="54"/>
      <c r="AU84" s="54"/>
      <c r="AV84" s="54"/>
      <c r="AW84" s="54"/>
      <c r="AX84" s="54">
        <v>917.42</v>
      </c>
      <c r="AY84" s="54"/>
      <c r="AZ84" s="54"/>
      <c r="BA84" s="54"/>
      <c r="BB84" s="54"/>
      <c r="BC84" s="54">
        <f>AN84-Y84</f>
        <v>0</v>
      </c>
      <c r="BD84" s="54"/>
      <c r="BE84" s="54"/>
      <c r="BF84" s="54"/>
      <c r="BG84" s="54"/>
      <c r="BH84" s="54">
        <f>AS84-AD84</f>
        <v>-282.58000000000004</v>
      </c>
      <c r="BI84" s="54"/>
      <c r="BJ84" s="54"/>
      <c r="BK84" s="54"/>
      <c r="BL84" s="54"/>
      <c r="BM84" s="54">
        <v>-282.58000000000004</v>
      </c>
      <c r="BN84" s="54"/>
      <c r="BO84" s="54"/>
      <c r="BP84" s="54"/>
      <c r="BQ84" s="54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8" ht="66" customHeight="1" x14ac:dyDescent="0.2">
      <c r="A85" s="59">
        <v>0</v>
      </c>
      <c r="B85" s="59"/>
      <c r="C85" s="58" t="s">
        <v>38</v>
      </c>
      <c r="D85" s="57"/>
      <c r="E85" s="57"/>
      <c r="F85" s="57"/>
      <c r="G85" s="57"/>
      <c r="H85" s="57"/>
      <c r="I85" s="56"/>
      <c r="J85" s="55" t="s">
        <v>37</v>
      </c>
      <c r="K85" s="55"/>
      <c r="L85" s="55"/>
      <c r="M85" s="55"/>
      <c r="N85" s="55"/>
      <c r="O85" s="55" t="s">
        <v>27</v>
      </c>
      <c r="P85" s="55"/>
      <c r="Q85" s="55"/>
      <c r="R85" s="55"/>
      <c r="S85" s="55"/>
      <c r="T85" s="55"/>
      <c r="U85" s="55"/>
      <c r="V85" s="55"/>
      <c r="W85" s="55"/>
      <c r="X85" s="55"/>
      <c r="Y85" s="54">
        <v>0</v>
      </c>
      <c r="Z85" s="54"/>
      <c r="AA85" s="54"/>
      <c r="AB85" s="54"/>
      <c r="AC85" s="54"/>
      <c r="AD85" s="54">
        <v>1</v>
      </c>
      <c r="AE85" s="54"/>
      <c r="AF85" s="54"/>
      <c r="AG85" s="54"/>
      <c r="AH85" s="54"/>
      <c r="AI85" s="54">
        <v>1</v>
      </c>
      <c r="AJ85" s="54"/>
      <c r="AK85" s="54"/>
      <c r="AL85" s="54"/>
      <c r="AM85" s="54"/>
      <c r="AN85" s="54">
        <v>0</v>
      </c>
      <c r="AO85" s="54"/>
      <c r="AP85" s="54"/>
      <c r="AQ85" s="54"/>
      <c r="AR85" s="54"/>
      <c r="AS85" s="54">
        <v>1</v>
      </c>
      <c r="AT85" s="54"/>
      <c r="AU85" s="54"/>
      <c r="AV85" s="54"/>
      <c r="AW85" s="54"/>
      <c r="AX85" s="54">
        <v>1</v>
      </c>
      <c r="AY85" s="54"/>
      <c r="AZ85" s="54"/>
      <c r="BA85" s="54"/>
      <c r="BB85" s="54"/>
      <c r="BC85" s="54">
        <f>AN85-Y85</f>
        <v>0</v>
      </c>
      <c r="BD85" s="54"/>
      <c r="BE85" s="54"/>
      <c r="BF85" s="54"/>
      <c r="BG85" s="54"/>
      <c r="BH85" s="54">
        <f>AS85-AD85</f>
        <v>0</v>
      </c>
      <c r="BI85" s="54"/>
      <c r="BJ85" s="54"/>
      <c r="BK85" s="54"/>
      <c r="BL85" s="54"/>
      <c r="BM85" s="54">
        <v>0</v>
      </c>
      <c r="BN85" s="54"/>
      <c r="BO85" s="54"/>
      <c r="BP85" s="54"/>
      <c r="BQ85" s="54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8" s="60" customFormat="1" ht="15.75" x14ac:dyDescent="0.2">
      <c r="A86" s="68">
        <v>0</v>
      </c>
      <c r="B86" s="68"/>
      <c r="C86" s="67" t="s">
        <v>13</v>
      </c>
      <c r="D86" s="66"/>
      <c r="E86" s="66"/>
      <c r="F86" s="66"/>
      <c r="G86" s="66"/>
      <c r="H86" s="66"/>
      <c r="I86" s="65"/>
      <c r="J86" s="64" t="s">
        <v>31</v>
      </c>
      <c r="K86" s="64"/>
      <c r="L86" s="64"/>
      <c r="M86" s="64"/>
      <c r="N86" s="64"/>
      <c r="O86" s="64" t="s">
        <v>31</v>
      </c>
      <c r="P86" s="64"/>
      <c r="Q86" s="64"/>
      <c r="R86" s="64"/>
      <c r="S86" s="64"/>
      <c r="T86" s="64"/>
      <c r="U86" s="64"/>
      <c r="V86" s="64"/>
      <c r="W86" s="64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2"/>
      <c r="BS86" s="62"/>
      <c r="BT86" s="62"/>
      <c r="BU86" s="62"/>
      <c r="BV86" s="62"/>
      <c r="BW86" s="62"/>
      <c r="BX86" s="62"/>
      <c r="BY86" s="62"/>
      <c r="BZ86" s="61"/>
    </row>
    <row r="87" spans="1:78" ht="39.6" customHeight="1" x14ac:dyDescent="0.2">
      <c r="A87" s="59">
        <v>0</v>
      </c>
      <c r="B87" s="59"/>
      <c r="C87" s="58" t="s">
        <v>36</v>
      </c>
      <c r="D87" s="57"/>
      <c r="E87" s="57"/>
      <c r="F87" s="57"/>
      <c r="G87" s="57"/>
      <c r="H87" s="57"/>
      <c r="I87" s="56"/>
      <c r="J87" s="55" t="s">
        <v>32</v>
      </c>
      <c r="K87" s="55"/>
      <c r="L87" s="55"/>
      <c r="M87" s="55"/>
      <c r="N87" s="55"/>
      <c r="O87" s="55" t="s">
        <v>27</v>
      </c>
      <c r="P87" s="55"/>
      <c r="Q87" s="55"/>
      <c r="R87" s="55"/>
      <c r="S87" s="55"/>
      <c r="T87" s="55"/>
      <c r="U87" s="55"/>
      <c r="V87" s="55"/>
      <c r="W87" s="55"/>
      <c r="X87" s="55"/>
      <c r="Y87" s="54">
        <v>384.31</v>
      </c>
      <c r="Z87" s="54"/>
      <c r="AA87" s="54"/>
      <c r="AB87" s="54"/>
      <c r="AC87" s="54"/>
      <c r="AD87" s="54">
        <v>0</v>
      </c>
      <c r="AE87" s="54"/>
      <c r="AF87" s="54"/>
      <c r="AG87" s="54"/>
      <c r="AH87" s="54"/>
      <c r="AI87" s="54">
        <v>384.31</v>
      </c>
      <c r="AJ87" s="54"/>
      <c r="AK87" s="54"/>
      <c r="AL87" s="54"/>
      <c r="AM87" s="54"/>
      <c r="AN87" s="54">
        <v>422.38</v>
      </c>
      <c r="AO87" s="54"/>
      <c r="AP87" s="54"/>
      <c r="AQ87" s="54"/>
      <c r="AR87" s="54"/>
      <c r="AS87" s="54">
        <v>0</v>
      </c>
      <c r="AT87" s="54"/>
      <c r="AU87" s="54"/>
      <c r="AV87" s="54"/>
      <c r="AW87" s="54"/>
      <c r="AX87" s="54">
        <v>422.38</v>
      </c>
      <c r="AY87" s="54"/>
      <c r="AZ87" s="54"/>
      <c r="BA87" s="54"/>
      <c r="BB87" s="54"/>
      <c r="BC87" s="54">
        <f>AN87-Y87</f>
        <v>38.069999999999993</v>
      </c>
      <c r="BD87" s="54"/>
      <c r="BE87" s="54"/>
      <c r="BF87" s="54"/>
      <c r="BG87" s="54"/>
      <c r="BH87" s="54">
        <f>AS87-AD87</f>
        <v>0</v>
      </c>
      <c r="BI87" s="54"/>
      <c r="BJ87" s="54"/>
      <c r="BK87" s="54"/>
      <c r="BL87" s="54"/>
      <c r="BM87" s="54">
        <v>38.069999999999993</v>
      </c>
      <c r="BN87" s="54"/>
      <c r="BO87" s="54"/>
      <c r="BP87" s="54"/>
      <c r="BQ87" s="54"/>
      <c r="BR87" s="18"/>
      <c r="BS87" s="18"/>
      <c r="BT87" s="18"/>
      <c r="BU87" s="18"/>
      <c r="BV87" s="18"/>
      <c r="BW87" s="18"/>
      <c r="BX87" s="18"/>
      <c r="BY87" s="18"/>
      <c r="BZ87" s="17"/>
    </row>
    <row r="88" spans="1:78" ht="39.6" customHeight="1" x14ac:dyDescent="0.2">
      <c r="A88" s="59">
        <v>0</v>
      </c>
      <c r="B88" s="59"/>
      <c r="C88" s="58" t="s">
        <v>35</v>
      </c>
      <c r="D88" s="57"/>
      <c r="E88" s="57"/>
      <c r="F88" s="57"/>
      <c r="G88" s="57"/>
      <c r="H88" s="57"/>
      <c r="I88" s="56"/>
      <c r="J88" s="55" t="s">
        <v>32</v>
      </c>
      <c r="K88" s="55"/>
      <c r="L88" s="55"/>
      <c r="M88" s="55"/>
      <c r="N88" s="55"/>
      <c r="O88" s="55" t="s">
        <v>27</v>
      </c>
      <c r="P88" s="55"/>
      <c r="Q88" s="55"/>
      <c r="R88" s="55"/>
      <c r="S88" s="55"/>
      <c r="T88" s="55"/>
      <c r="U88" s="55"/>
      <c r="V88" s="55"/>
      <c r="W88" s="55"/>
      <c r="X88" s="55"/>
      <c r="Y88" s="54">
        <v>0</v>
      </c>
      <c r="Z88" s="54"/>
      <c r="AA88" s="54"/>
      <c r="AB88" s="54"/>
      <c r="AC88" s="54"/>
      <c r="AD88" s="54">
        <v>107916.67</v>
      </c>
      <c r="AE88" s="54"/>
      <c r="AF88" s="54"/>
      <c r="AG88" s="54"/>
      <c r="AH88" s="54"/>
      <c r="AI88" s="54">
        <v>107916.67</v>
      </c>
      <c r="AJ88" s="54"/>
      <c r="AK88" s="54"/>
      <c r="AL88" s="54"/>
      <c r="AM88" s="54"/>
      <c r="AN88" s="54">
        <v>0</v>
      </c>
      <c r="AO88" s="54"/>
      <c r="AP88" s="54"/>
      <c r="AQ88" s="54"/>
      <c r="AR88" s="54"/>
      <c r="AS88" s="54">
        <v>101665.66</v>
      </c>
      <c r="AT88" s="54"/>
      <c r="AU88" s="54"/>
      <c r="AV88" s="54"/>
      <c r="AW88" s="54"/>
      <c r="AX88" s="54">
        <v>101665.66</v>
      </c>
      <c r="AY88" s="54"/>
      <c r="AZ88" s="54"/>
      <c r="BA88" s="54"/>
      <c r="BB88" s="54"/>
      <c r="BC88" s="54">
        <f>AN88-Y88</f>
        <v>0</v>
      </c>
      <c r="BD88" s="54"/>
      <c r="BE88" s="54"/>
      <c r="BF88" s="54"/>
      <c r="BG88" s="54"/>
      <c r="BH88" s="54">
        <f>AS88-AD88</f>
        <v>-6251.0099999999948</v>
      </c>
      <c r="BI88" s="54"/>
      <c r="BJ88" s="54"/>
      <c r="BK88" s="54"/>
      <c r="BL88" s="54"/>
      <c r="BM88" s="54">
        <v>-6251.0099999999948</v>
      </c>
      <c r="BN88" s="54"/>
      <c r="BO88" s="54"/>
      <c r="BP88" s="54"/>
      <c r="BQ88" s="54"/>
      <c r="BR88" s="18"/>
      <c r="BS88" s="18"/>
      <c r="BT88" s="18"/>
      <c r="BU88" s="18"/>
      <c r="BV88" s="18"/>
      <c r="BW88" s="18"/>
      <c r="BX88" s="18"/>
      <c r="BY88" s="18"/>
      <c r="BZ88" s="17"/>
    </row>
    <row r="89" spans="1:78" ht="39.6" customHeight="1" x14ac:dyDescent="0.2">
      <c r="A89" s="59">
        <v>0</v>
      </c>
      <c r="B89" s="59"/>
      <c r="C89" s="58" t="s">
        <v>34</v>
      </c>
      <c r="D89" s="57"/>
      <c r="E89" s="57"/>
      <c r="F89" s="57"/>
      <c r="G89" s="57"/>
      <c r="H89" s="57"/>
      <c r="I89" s="56"/>
      <c r="J89" s="55" t="s">
        <v>32</v>
      </c>
      <c r="K89" s="55"/>
      <c r="L89" s="55"/>
      <c r="M89" s="55"/>
      <c r="N89" s="55"/>
      <c r="O89" s="55" t="s">
        <v>27</v>
      </c>
      <c r="P89" s="55"/>
      <c r="Q89" s="55"/>
      <c r="R89" s="55"/>
      <c r="S89" s="55"/>
      <c r="T89" s="55"/>
      <c r="U89" s="55"/>
      <c r="V89" s="55"/>
      <c r="W89" s="55"/>
      <c r="X89" s="55"/>
      <c r="Y89" s="54">
        <v>9465</v>
      </c>
      <c r="Z89" s="54"/>
      <c r="AA89" s="54"/>
      <c r="AB89" s="54"/>
      <c r="AC89" s="54"/>
      <c r="AD89" s="54">
        <v>0</v>
      </c>
      <c r="AE89" s="54"/>
      <c r="AF89" s="54"/>
      <c r="AG89" s="54"/>
      <c r="AH89" s="54"/>
      <c r="AI89" s="54">
        <v>9465</v>
      </c>
      <c r="AJ89" s="54"/>
      <c r="AK89" s="54"/>
      <c r="AL89" s="54"/>
      <c r="AM89" s="54"/>
      <c r="AN89" s="54">
        <v>13664.52</v>
      </c>
      <c r="AO89" s="54"/>
      <c r="AP89" s="54"/>
      <c r="AQ89" s="54"/>
      <c r="AR89" s="54"/>
      <c r="AS89" s="54">
        <v>0</v>
      </c>
      <c r="AT89" s="54"/>
      <c r="AU89" s="54"/>
      <c r="AV89" s="54"/>
      <c r="AW89" s="54"/>
      <c r="AX89" s="54">
        <v>13664.52</v>
      </c>
      <c r="AY89" s="54"/>
      <c r="AZ89" s="54"/>
      <c r="BA89" s="54"/>
      <c r="BB89" s="54"/>
      <c r="BC89" s="54">
        <f>AN89-Y89</f>
        <v>4199.5200000000004</v>
      </c>
      <c r="BD89" s="54"/>
      <c r="BE89" s="54"/>
      <c r="BF89" s="54"/>
      <c r="BG89" s="54"/>
      <c r="BH89" s="54">
        <f>AS89-AD89</f>
        <v>0</v>
      </c>
      <c r="BI89" s="54"/>
      <c r="BJ89" s="54"/>
      <c r="BK89" s="54"/>
      <c r="BL89" s="54"/>
      <c r="BM89" s="54">
        <v>4199.5200000000004</v>
      </c>
      <c r="BN89" s="54"/>
      <c r="BO89" s="54"/>
      <c r="BP89" s="54"/>
      <c r="BQ89" s="54"/>
      <c r="BR89" s="18"/>
      <c r="BS89" s="18"/>
      <c r="BT89" s="18"/>
      <c r="BU89" s="18"/>
      <c r="BV89" s="18"/>
      <c r="BW89" s="18"/>
      <c r="BX89" s="18"/>
      <c r="BY89" s="18"/>
      <c r="BZ89" s="17"/>
    </row>
    <row r="90" spans="1:78" ht="52.9" customHeight="1" x14ac:dyDescent="0.2">
      <c r="A90" s="59">
        <v>0</v>
      </c>
      <c r="B90" s="59"/>
      <c r="C90" s="58" t="s">
        <v>33</v>
      </c>
      <c r="D90" s="57"/>
      <c r="E90" s="57"/>
      <c r="F90" s="57"/>
      <c r="G90" s="57"/>
      <c r="H90" s="57"/>
      <c r="I90" s="56"/>
      <c r="J90" s="55" t="s">
        <v>32</v>
      </c>
      <c r="K90" s="55"/>
      <c r="L90" s="55"/>
      <c r="M90" s="55"/>
      <c r="N90" s="55"/>
      <c r="O90" s="55" t="s">
        <v>27</v>
      </c>
      <c r="P90" s="55"/>
      <c r="Q90" s="55"/>
      <c r="R90" s="55"/>
      <c r="S90" s="55"/>
      <c r="T90" s="55"/>
      <c r="U90" s="55"/>
      <c r="V90" s="55"/>
      <c r="W90" s="55"/>
      <c r="X90" s="55"/>
      <c r="Y90" s="54">
        <v>0</v>
      </c>
      <c r="Z90" s="54"/>
      <c r="AA90" s="54"/>
      <c r="AB90" s="54"/>
      <c r="AC90" s="54"/>
      <c r="AD90" s="54">
        <v>2208.34</v>
      </c>
      <c r="AE90" s="54"/>
      <c r="AF90" s="54"/>
      <c r="AG90" s="54"/>
      <c r="AH90" s="54"/>
      <c r="AI90" s="54">
        <v>2208.34</v>
      </c>
      <c r="AJ90" s="54"/>
      <c r="AK90" s="54"/>
      <c r="AL90" s="54"/>
      <c r="AM90" s="54"/>
      <c r="AN90" s="54">
        <v>0</v>
      </c>
      <c r="AO90" s="54"/>
      <c r="AP90" s="54"/>
      <c r="AQ90" s="54"/>
      <c r="AR90" s="54"/>
      <c r="AS90" s="54">
        <v>1494.12</v>
      </c>
      <c r="AT90" s="54"/>
      <c r="AU90" s="54"/>
      <c r="AV90" s="54"/>
      <c r="AW90" s="54"/>
      <c r="AX90" s="54">
        <v>1494.12</v>
      </c>
      <c r="AY90" s="54"/>
      <c r="AZ90" s="54"/>
      <c r="BA90" s="54"/>
      <c r="BB90" s="54"/>
      <c r="BC90" s="54">
        <f>AN90-Y90</f>
        <v>0</v>
      </c>
      <c r="BD90" s="54"/>
      <c r="BE90" s="54"/>
      <c r="BF90" s="54"/>
      <c r="BG90" s="54"/>
      <c r="BH90" s="54">
        <f>AS90-AD90</f>
        <v>-714.22000000000025</v>
      </c>
      <c r="BI90" s="54"/>
      <c r="BJ90" s="54"/>
      <c r="BK90" s="54"/>
      <c r="BL90" s="54"/>
      <c r="BM90" s="54">
        <v>-714.22000000000025</v>
      </c>
      <c r="BN90" s="54"/>
      <c r="BO90" s="54"/>
      <c r="BP90" s="54"/>
      <c r="BQ90" s="54"/>
      <c r="BR90" s="18"/>
      <c r="BS90" s="18"/>
      <c r="BT90" s="18"/>
      <c r="BU90" s="18"/>
      <c r="BV90" s="18"/>
      <c r="BW90" s="18"/>
      <c r="BX90" s="18"/>
      <c r="BY90" s="18"/>
      <c r="BZ90" s="17"/>
    </row>
    <row r="91" spans="1:78" s="60" customFormat="1" ht="15.75" x14ac:dyDescent="0.2">
      <c r="A91" s="68">
        <v>0</v>
      </c>
      <c r="B91" s="68"/>
      <c r="C91" s="67" t="s">
        <v>12</v>
      </c>
      <c r="D91" s="66"/>
      <c r="E91" s="66"/>
      <c r="F91" s="66"/>
      <c r="G91" s="66"/>
      <c r="H91" s="66"/>
      <c r="I91" s="65"/>
      <c r="J91" s="64" t="s">
        <v>31</v>
      </c>
      <c r="K91" s="64"/>
      <c r="L91" s="64"/>
      <c r="M91" s="64"/>
      <c r="N91" s="64"/>
      <c r="O91" s="64" t="s">
        <v>31</v>
      </c>
      <c r="P91" s="64"/>
      <c r="Q91" s="64"/>
      <c r="R91" s="64"/>
      <c r="S91" s="64"/>
      <c r="T91" s="64"/>
      <c r="U91" s="64"/>
      <c r="V91" s="64"/>
      <c r="W91" s="64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2"/>
      <c r="BS91" s="62"/>
      <c r="BT91" s="62"/>
      <c r="BU91" s="62"/>
      <c r="BV91" s="62"/>
      <c r="BW91" s="62"/>
      <c r="BX91" s="62"/>
      <c r="BY91" s="62"/>
      <c r="BZ91" s="61"/>
    </row>
    <row r="92" spans="1:78" ht="39.6" customHeight="1" x14ac:dyDescent="0.2">
      <c r="A92" s="59">
        <v>0</v>
      </c>
      <c r="B92" s="59"/>
      <c r="C92" s="58" t="s">
        <v>30</v>
      </c>
      <c r="D92" s="57"/>
      <c r="E92" s="57"/>
      <c r="F92" s="57"/>
      <c r="G92" s="57"/>
      <c r="H92" s="57"/>
      <c r="I92" s="56"/>
      <c r="J92" s="55" t="s">
        <v>28</v>
      </c>
      <c r="K92" s="55"/>
      <c r="L92" s="55"/>
      <c r="M92" s="55"/>
      <c r="N92" s="55"/>
      <c r="O92" s="55" t="s">
        <v>27</v>
      </c>
      <c r="P92" s="55"/>
      <c r="Q92" s="55"/>
      <c r="R92" s="55"/>
      <c r="S92" s="55"/>
      <c r="T92" s="55"/>
      <c r="U92" s="55"/>
      <c r="V92" s="55"/>
      <c r="W92" s="55"/>
      <c r="X92" s="55"/>
      <c r="Y92" s="54">
        <v>100</v>
      </c>
      <c r="Z92" s="54"/>
      <c r="AA92" s="54"/>
      <c r="AB92" s="54"/>
      <c r="AC92" s="54"/>
      <c r="AD92" s="54">
        <v>0</v>
      </c>
      <c r="AE92" s="54"/>
      <c r="AF92" s="54"/>
      <c r="AG92" s="54"/>
      <c r="AH92" s="54"/>
      <c r="AI92" s="54">
        <v>100</v>
      </c>
      <c r="AJ92" s="54"/>
      <c r="AK92" s="54"/>
      <c r="AL92" s="54"/>
      <c r="AM92" s="54"/>
      <c r="AN92" s="54">
        <v>92.98</v>
      </c>
      <c r="AO92" s="54"/>
      <c r="AP92" s="54"/>
      <c r="AQ92" s="54"/>
      <c r="AR92" s="54"/>
      <c r="AS92" s="54">
        <v>0</v>
      </c>
      <c r="AT92" s="54"/>
      <c r="AU92" s="54"/>
      <c r="AV92" s="54"/>
      <c r="AW92" s="54"/>
      <c r="AX92" s="54">
        <v>92.98</v>
      </c>
      <c r="AY92" s="54"/>
      <c r="AZ92" s="54"/>
      <c r="BA92" s="54"/>
      <c r="BB92" s="54"/>
      <c r="BC92" s="54">
        <f>AN92-Y92</f>
        <v>-7.019999999999996</v>
      </c>
      <c r="BD92" s="54"/>
      <c r="BE92" s="54"/>
      <c r="BF92" s="54"/>
      <c r="BG92" s="54"/>
      <c r="BH92" s="54">
        <f>AS92-AD92</f>
        <v>0</v>
      </c>
      <c r="BI92" s="54"/>
      <c r="BJ92" s="54"/>
      <c r="BK92" s="54"/>
      <c r="BL92" s="54"/>
      <c r="BM92" s="54">
        <v>-7.019999999999996</v>
      </c>
      <c r="BN92" s="54"/>
      <c r="BO92" s="54"/>
      <c r="BP92" s="54"/>
      <c r="BQ92" s="54"/>
      <c r="BR92" s="18"/>
      <c r="BS92" s="18"/>
      <c r="BT92" s="18"/>
      <c r="BU92" s="18"/>
      <c r="BV92" s="18"/>
      <c r="BW92" s="18"/>
      <c r="BX92" s="18"/>
      <c r="BY92" s="18"/>
      <c r="BZ92" s="17"/>
    </row>
    <row r="93" spans="1:78" ht="39.6" customHeight="1" x14ac:dyDescent="0.2">
      <c r="A93" s="59">
        <v>0</v>
      </c>
      <c r="B93" s="59"/>
      <c r="C93" s="58" t="s">
        <v>29</v>
      </c>
      <c r="D93" s="57"/>
      <c r="E93" s="57"/>
      <c r="F93" s="57"/>
      <c r="G93" s="57"/>
      <c r="H93" s="57"/>
      <c r="I93" s="56"/>
      <c r="J93" s="55" t="s">
        <v>28</v>
      </c>
      <c r="K93" s="55"/>
      <c r="L93" s="55"/>
      <c r="M93" s="55"/>
      <c r="N93" s="55"/>
      <c r="O93" s="55" t="s">
        <v>27</v>
      </c>
      <c r="P93" s="55"/>
      <c r="Q93" s="55"/>
      <c r="R93" s="55"/>
      <c r="S93" s="55"/>
      <c r="T93" s="55"/>
      <c r="U93" s="55"/>
      <c r="V93" s="55"/>
      <c r="W93" s="55"/>
      <c r="X93" s="55"/>
      <c r="Y93" s="54">
        <v>0</v>
      </c>
      <c r="Z93" s="54"/>
      <c r="AA93" s="54"/>
      <c r="AB93" s="54"/>
      <c r="AC93" s="54"/>
      <c r="AD93" s="54">
        <v>62.5</v>
      </c>
      <c r="AE93" s="54"/>
      <c r="AF93" s="54"/>
      <c r="AG93" s="54"/>
      <c r="AH93" s="54"/>
      <c r="AI93" s="54">
        <v>62.5</v>
      </c>
      <c r="AJ93" s="54"/>
      <c r="AK93" s="54"/>
      <c r="AL93" s="54"/>
      <c r="AM93" s="54"/>
      <c r="AN93" s="54">
        <v>0</v>
      </c>
      <c r="AO93" s="54"/>
      <c r="AP93" s="54"/>
      <c r="AQ93" s="54"/>
      <c r="AR93" s="54"/>
      <c r="AS93" s="54">
        <v>49.25</v>
      </c>
      <c r="AT93" s="54"/>
      <c r="AU93" s="54"/>
      <c r="AV93" s="54"/>
      <c r="AW93" s="54"/>
      <c r="AX93" s="54">
        <v>49.25</v>
      </c>
      <c r="AY93" s="54"/>
      <c r="AZ93" s="54"/>
      <c r="BA93" s="54"/>
      <c r="BB93" s="54"/>
      <c r="BC93" s="54">
        <f>AN93-Y93</f>
        <v>0</v>
      </c>
      <c r="BD93" s="54"/>
      <c r="BE93" s="54"/>
      <c r="BF93" s="54"/>
      <c r="BG93" s="54"/>
      <c r="BH93" s="54">
        <f>AS93-AD93</f>
        <v>-13.25</v>
      </c>
      <c r="BI93" s="54"/>
      <c r="BJ93" s="54"/>
      <c r="BK93" s="54"/>
      <c r="BL93" s="54"/>
      <c r="BM93" s="54">
        <v>-13.25</v>
      </c>
      <c r="BN93" s="54"/>
      <c r="BO93" s="54"/>
      <c r="BP93" s="54"/>
      <c r="BQ93" s="54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8" ht="15.75" x14ac:dyDescent="0.2">
      <c r="A94" s="22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8"/>
      <c r="BS94" s="18"/>
      <c r="BT94" s="18"/>
      <c r="BU94" s="18"/>
      <c r="BV94" s="18"/>
      <c r="BW94" s="18"/>
      <c r="BX94" s="18"/>
      <c r="BY94" s="18"/>
      <c r="BZ94" s="17"/>
    </row>
    <row r="95" spans="1:78" ht="15.75" customHeight="1" x14ac:dyDescent="0.2">
      <c r="A95" s="16" t="s">
        <v>26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</row>
    <row r="96" spans="1:78" ht="9" customHeight="1" x14ac:dyDescent="0.2">
      <c r="A96" s="22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79" ht="45" customHeight="1" x14ac:dyDescent="0.2">
      <c r="A97" s="53" t="s">
        <v>25</v>
      </c>
      <c r="B97" s="51"/>
      <c r="C97" s="53" t="s">
        <v>24</v>
      </c>
      <c r="D97" s="52"/>
      <c r="E97" s="52"/>
      <c r="F97" s="52"/>
      <c r="G97" s="52"/>
      <c r="H97" s="52"/>
      <c r="I97" s="51"/>
      <c r="J97" s="53" t="s">
        <v>23</v>
      </c>
      <c r="K97" s="52"/>
      <c r="L97" s="52"/>
      <c r="M97" s="52"/>
      <c r="N97" s="51"/>
      <c r="O97" s="50" t="s">
        <v>22</v>
      </c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8"/>
      <c r="BR97" s="47"/>
      <c r="BS97" s="47"/>
      <c r="BT97" s="47"/>
      <c r="BU97" s="47"/>
      <c r="BV97" s="47"/>
      <c r="BW97" s="47"/>
      <c r="BX97" s="47"/>
      <c r="BY97" s="47"/>
      <c r="BZ97" s="17"/>
    </row>
    <row r="98" spans="1:79" s="31" customFormat="1" ht="15.95" customHeight="1" x14ac:dyDescent="0.2">
      <c r="A98" s="46">
        <v>1</v>
      </c>
      <c r="B98" s="46"/>
      <c r="C98" s="46">
        <v>2</v>
      </c>
      <c r="D98" s="46"/>
      <c r="E98" s="46"/>
      <c r="F98" s="46"/>
      <c r="G98" s="46"/>
      <c r="H98" s="46"/>
      <c r="I98" s="46"/>
      <c r="J98" s="46">
        <v>3</v>
      </c>
      <c r="K98" s="46"/>
      <c r="L98" s="46"/>
      <c r="M98" s="46"/>
      <c r="N98" s="46"/>
      <c r="O98" s="45">
        <v>4</v>
      </c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3"/>
      <c r="BR98" s="42"/>
      <c r="BS98" s="42"/>
      <c r="BT98" s="42"/>
      <c r="BU98" s="42"/>
      <c r="BV98" s="42"/>
      <c r="BW98" s="42"/>
      <c r="BX98" s="42"/>
      <c r="BY98" s="42"/>
      <c r="BZ98" s="32"/>
    </row>
    <row r="99" spans="1:79" s="31" customFormat="1" ht="12.75" hidden="1" customHeight="1" x14ac:dyDescent="0.2">
      <c r="A99" s="38" t="s">
        <v>21</v>
      </c>
      <c r="B99" s="38"/>
      <c r="C99" s="41" t="s">
        <v>20</v>
      </c>
      <c r="D99" s="40"/>
      <c r="E99" s="40"/>
      <c r="F99" s="40"/>
      <c r="G99" s="40"/>
      <c r="H99" s="40"/>
      <c r="I99" s="39"/>
      <c r="J99" s="38" t="s">
        <v>19</v>
      </c>
      <c r="K99" s="38"/>
      <c r="L99" s="38"/>
      <c r="M99" s="38"/>
      <c r="N99" s="38"/>
      <c r="O99" s="37" t="s">
        <v>18</v>
      </c>
      <c r="P99" s="36"/>
      <c r="Q99" s="36"/>
      <c r="R99" s="36"/>
      <c r="S99" s="36"/>
      <c r="T99" s="36"/>
      <c r="U99" s="36"/>
      <c r="V99" s="36"/>
      <c r="W99" s="36"/>
      <c r="X99" s="36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4"/>
      <c r="BR99" s="33"/>
      <c r="BS99" s="33"/>
      <c r="BT99" s="32"/>
      <c r="BU99" s="32"/>
      <c r="BV99" s="32"/>
      <c r="BW99" s="32"/>
      <c r="BX99" s="32"/>
      <c r="BY99" s="32"/>
      <c r="BZ99" s="32"/>
      <c r="CA99" s="31" t="s">
        <v>17</v>
      </c>
    </row>
    <row r="100" spans="1:79" s="23" customFormat="1" ht="15.75" x14ac:dyDescent="0.2">
      <c r="A100" s="30">
        <v>0</v>
      </c>
      <c r="B100" s="30"/>
      <c r="C100" s="30" t="s">
        <v>16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29"/>
      <c r="P100" s="28"/>
      <c r="Q100" s="28"/>
      <c r="R100" s="28"/>
      <c r="S100" s="28"/>
      <c r="T100" s="28"/>
      <c r="U100" s="28"/>
      <c r="V100" s="28"/>
      <c r="W100" s="28"/>
      <c r="X100" s="28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6"/>
      <c r="BR100" s="25"/>
      <c r="BS100" s="25"/>
      <c r="BT100" s="25"/>
      <c r="BU100" s="25"/>
      <c r="BV100" s="25"/>
      <c r="BW100" s="25"/>
      <c r="BX100" s="25"/>
      <c r="BY100" s="25"/>
      <c r="BZ100" s="24"/>
      <c r="CA100" s="23" t="s">
        <v>15</v>
      </c>
    </row>
    <row r="101" spans="1:79" s="23" customFormat="1" ht="15.75" x14ac:dyDescent="0.2">
      <c r="A101" s="30">
        <v>0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28"/>
      <c r="Q101" s="28"/>
      <c r="R101" s="28"/>
      <c r="S101" s="28"/>
      <c r="T101" s="28"/>
      <c r="U101" s="28"/>
      <c r="V101" s="28"/>
      <c r="W101" s="28"/>
      <c r="X101" s="28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6"/>
      <c r="BR101" s="25"/>
      <c r="BS101" s="25"/>
      <c r="BT101" s="25"/>
      <c r="BU101" s="25"/>
      <c r="BV101" s="25"/>
      <c r="BW101" s="25"/>
      <c r="BX101" s="25"/>
      <c r="BY101" s="25"/>
      <c r="BZ101" s="24"/>
    </row>
    <row r="102" spans="1:79" s="23" customFormat="1" ht="15.75" x14ac:dyDescent="0.2">
      <c r="A102" s="30">
        <v>0</v>
      </c>
      <c r="B102" s="30"/>
      <c r="C102" s="30" t="s">
        <v>14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29"/>
      <c r="P102" s="28"/>
      <c r="Q102" s="28"/>
      <c r="R102" s="28"/>
      <c r="S102" s="28"/>
      <c r="T102" s="28"/>
      <c r="U102" s="28"/>
      <c r="V102" s="28"/>
      <c r="W102" s="28"/>
      <c r="X102" s="28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6"/>
      <c r="BR102" s="25"/>
      <c r="BS102" s="25"/>
      <c r="BT102" s="25"/>
      <c r="BU102" s="25"/>
      <c r="BV102" s="25"/>
      <c r="BW102" s="25"/>
      <c r="BX102" s="25"/>
      <c r="BY102" s="25"/>
      <c r="BZ102" s="24"/>
    </row>
    <row r="103" spans="1:79" s="23" customFormat="1" ht="15.75" x14ac:dyDescent="0.2">
      <c r="A103" s="30">
        <v>0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29"/>
      <c r="P103" s="28"/>
      <c r="Q103" s="28"/>
      <c r="R103" s="28"/>
      <c r="S103" s="28"/>
      <c r="T103" s="28"/>
      <c r="U103" s="28"/>
      <c r="V103" s="28"/>
      <c r="W103" s="28"/>
      <c r="X103" s="28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6"/>
      <c r="BR103" s="25"/>
      <c r="BS103" s="25"/>
      <c r="BT103" s="25"/>
      <c r="BU103" s="25"/>
      <c r="BV103" s="25"/>
      <c r="BW103" s="25"/>
      <c r="BX103" s="25"/>
      <c r="BY103" s="25"/>
      <c r="BZ103" s="24"/>
    </row>
    <row r="104" spans="1:79" s="23" customFormat="1" ht="15.75" x14ac:dyDescent="0.2">
      <c r="A104" s="30">
        <v>0</v>
      </c>
      <c r="B104" s="30"/>
      <c r="C104" s="30" t="s">
        <v>13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29"/>
      <c r="P104" s="28"/>
      <c r="Q104" s="28"/>
      <c r="R104" s="28"/>
      <c r="S104" s="28"/>
      <c r="T104" s="28"/>
      <c r="U104" s="28"/>
      <c r="V104" s="28"/>
      <c r="W104" s="28"/>
      <c r="X104" s="28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6"/>
      <c r="BR104" s="25"/>
      <c r="BS104" s="25"/>
      <c r="BT104" s="25"/>
      <c r="BU104" s="25"/>
      <c r="BV104" s="25"/>
      <c r="BW104" s="25"/>
      <c r="BX104" s="25"/>
      <c r="BY104" s="25"/>
      <c r="BZ104" s="24"/>
    </row>
    <row r="105" spans="1:79" s="23" customFormat="1" ht="15.75" x14ac:dyDescent="0.2">
      <c r="A105" s="30">
        <v>0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29"/>
      <c r="P105" s="28"/>
      <c r="Q105" s="28"/>
      <c r="R105" s="28"/>
      <c r="S105" s="28"/>
      <c r="T105" s="28"/>
      <c r="U105" s="28"/>
      <c r="V105" s="28"/>
      <c r="W105" s="28"/>
      <c r="X105" s="28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6"/>
      <c r="BR105" s="25"/>
      <c r="BS105" s="25"/>
      <c r="BT105" s="25"/>
      <c r="BU105" s="25"/>
      <c r="BV105" s="25"/>
      <c r="BW105" s="25"/>
      <c r="BX105" s="25"/>
      <c r="BY105" s="25"/>
      <c r="BZ105" s="24"/>
    </row>
    <row r="106" spans="1:79" s="23" customFormat="1" ht="15.75" x14ac:dyDescent="0.2">
      <c r="A106" s="30">
        <v>0</v>
      </c>
      <c r="B106" s="30"/>
      <c r="C106" s="30" t="s">
        <v>12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29"/>
      <c r="P106" s="28"/>
      <c r="Q106" s="28"/>
      <c r="R106" s="28"/>
      <c r="S106" s="28"/>
      <c r="T106" s="28"/>
      <c r="U106" s="28"/>
      <c r="V106" s="28"/>
      <c r="W106" s="28"/>
      <c r="X106" s="28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6"/>
      <c r="BR106" s="25"/>
      <c r="BS106" s="25"/>
      <c r="BT106" s="25"/>
      <c r="BU106" s="25"/>
      <c r="BV106" s="25"/>
      <c r="BW106" s="25"/>
      <c r="BX106" s="25"/>
      <c r="BY106" s="25"/>
      <c r="BZ106" s="24"/>
    </row>
    <row r="107" spans="1:79" s="23" customFormat="1" ht="15.75" x14ac:dyDescent="0.2">
      <c r="A107" s="30">
        <v>0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29"/>
      <c r="P107" s="28"/>
      <c r="Q107" s="28"/>
      <c r="R107" s="28"/>
      <c r="S107" s="28"/>
      <c r="T107" s="28"/>
      <c r="U107" s="28"/>
      <c r="V107" s="28"/>
      <c r="W107" s="28"/>
      <c r="X107" s="28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6"/>
      <c r="BR107" s="25"/>
      <c r="BS107" s="25"/>
      <c r="BT107" s="25"/>
      <c r="BU107" s="25"/>
      <c r="BV107" s="25"/>
      <c r="BW107" s="25"/>
      <c r="BX107" s="25"/>
      <c r="BY107" s="25"/>
      <c r="BZ107" s="24"/>
    </row>
    <row r="108" spans="1:79" ht="15.75" x14ac:dyDescent="0.2">
      <c r="A108" s="22"/>
      <c r="B108" s="22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8"/>
      <c r="BS108" s="18"/>
      <c r="BT108" s="18"/>
      <c r="BU108" s="18"/>
      <c r="BV108" s="18"/>
      <c r="BW108" s="18"/>
      <c r="BX108" s="18"/>
      <c r="BY108" s="18"/>
      <c r="BZ108" s="17"/>
    </row>
    <row r="109" spans="1:79" ht="15.95" customHeight="1" x14ac:dyDescent="0.2">
      <c r="A109" s="16" t="s">
        <v>11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79" ht="15.95" customHeight="1" x14ac:dyDescent="0.2">
      <c r="A110" s="15" t="s">
        <v>9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</row>
    <row r="111" spans="1:79" ht="15.75" x14ac:dyDescent="0.2">
      <c r="A111" s="22"/>
      <c r="B111" s="2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8"/>
      <c r="BS111" s="18"/>
      <c r="BT111" s="18"/>
      <c r="BU111" s="18"/>
      <c r="BV111" s="18"/>
      <c r="BW111" s="18"/>
      <c r="BX111" s="18"/>
      <c r="BY111" s="18"/>
      <c r="BZ111" s="17"/>
    </row>
    <row r="112" spans="1:79" ht="15.95" customHeight="1" x14ac:dyDescent="0.2">
      <c r="A112" s="16" t="s">
        <v>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spans="1:64" ht="15.95" customHeight="1" x14ac:dyDescent="0.2">
      <c r="A113" s="15" t="s">
        <v>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1:64" ht="15.95" customHeight="1" x14ac:dyDescent="0.2">
      <c r="A114" s="14"/>
      <c r="B114" s="14"/>
      <c r="C114" s="14"/>
      <c r="D114" s="14"/>
      <c r="E114" s="14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12" customHeight="1" x14ac:dyDescent="0.2">
      <c r="A115" s="12" t="s">
        <v>8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12" customHeight="1" x14ac:dyDescent="0.2">
      <c r="A116" s="12" t="s">
        <v>7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s="12" customFormat="1" ht="12" customHeight="1" x14ac:dyDescent="0.2">
      <c r="A117" s="12" t="s">
        <v>6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</row>
    <row r="118" spans="1:64" ht="15.95" customHeight="1" x14ac:dyDescent="0.25">
      <c r="A118" s="1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ht="42" customHeight="1" x14ac:dyDescent="0.25">
      <c r="A119" s="9" t="s">
        <v>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6"/>
      <c r="AO119" s="6"/>
      <c r="AP119" s="5" t="s">
        <v>4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64" x14ac:dyDescent="0.2">
      <c r="W120" s="2" t="s">
        <v>1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3"/>
      <c r="AO120" s="3"/>
      <c r="AP120" s="2" t="s">
        <v>0</v>
      </c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3" spans="1:64" ht="31.15" customHeight="1" x14ac:dyDescent="0.25">
      <c r="A123" s="9" t="s">
        <v>3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6"/>
      <c r="AO123" s="6"/>
      <c r="AP123" s="5" t="s">
        <v>2</v>
      </c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</row>
    <row r="124" spans="1:64" x14ac:dyDescent="0.2">
      <c r="W124" s="2" t="s">
        <v>1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3"/>
      <c r="AO124" s="3"/>
      <c r="AP124" s="2" t="s">
        <v>0</v>
      </c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</sheetData>
  <mergeCells count="588"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BL23"/>
    <mergeCell ref="A24:F24"/>
    <mergeCell ref="G24:BL24"/>
    <mergeCell ref="A25:F25"/>
    <mergeCell ref="G25:BL25"/>
    <mergeCell ref="A26:F26"/>
    <mergeCell ref="G26:BL26"/>
    <mergeCell ref="BD41:BQ41"/>
    <mergeCell ref="A29:BL29"/>
    <mergeCell ref="A30:BL30"/>
    <mergeCell ref="A32:BL32"/>
    <mergeCell ref="A33:F33"/>
    <mergeCell ref="G33:BL33"/>
    <mergeCell ref="A34:F34"/>
    <mergeCell ref="G34:BL34"/>
    <mergeCell ref="AZ42:BC42"/>
    <mergeCell ref="A35:F35"/>
    <mergeCell ref="G35:BL35"/>
    <mergeCell ref="A38:BQ38"/>
    <mergeCell ref="A39:BQ39"/>
    <mergeCell ref="A40:BQ40"/>
    <mergeCell ref="A41:B42"/>
    <mergeCell ref="C41:Z42"/>
    <mergeCell ref="AA41:AO41"/>
    <mergeCell ref="AP41:BC41"/>
    <mergeCell ref="AP43:AT43"/>
    <mergeCell ref="AU43:AY43"/>
    <mergeCell ref="AA42:AE42"/>
    <mergeCell ref="AF42:AJ42"/>
    <mergeCell ref="AK42:AO42"/>
    <mergeCell ref="AP42:AT42"/>
    <mergeCell ref="AU42:AY42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5:B45"/>
    <mergeCell ref="C45:Z45"/>
    <mergeCell ref="AA45:AE45"/>
    <mergeCell ref="AF45:AJ45"/>
    <mergeCell ref="AK45:AO45"/>
    <mergeCell ref="BN43:BQ43"/>
    <mergeCell ref="A44:B44"/>
    <mergeCell ref="C44:Z44"/>
    <mergeCell ref="AA44:AE44"/>
    <mergeCell ref="AF44:AJ44"/>
    <mergeCell ref="AY58:BC58"/>
    <mergeCell ref="BN45:BQ45"/>
    <mergeCell ref="AU44:AY44"/>
    <mergeCell ref="AZ44:BC44"/>
    <mergeCell ref="BD44:BH44"/>
    <mergeCell ref="BI44:BM44"/>
    <mergeCell ref="BN44:BQ44"/>
    <mergeCell ref="A49:BQ49"/>
    <mergeCell ref="A51:B51"/>
    <mergeCell ref="C51:BQ51"/>
    <mergeCell ref="A52:B52"/>
    <mergeCell ref="C52:BQ52"/>
    <mergeCell ref="A53:B53"/>
    <mergeCell ref="C53:BQ53"/>
    <mergeCell ref="A55:BN55"/>
    <mergeCell ref="A56:BN56"/>
    <mergeCell ref="A57:B58"/>
    <mergeCell ref="C57:R58"/>
    <mergeCell ref="S57:AH57"/>
    <mergeCell ref="AI57:AX57"/>
    <mergeCell ref="AY57:BN57"/>
    <mergeCell ref="S58:W58"/>
    <mergeCell ref="BD58:BH58"/>
    <mergeCell ref="BI58:BN58"/>
    <mergeCell ref="AS59:AX59"/>
    <mergeCell ref="X58:AB58"/>
    <mergeCell ref="AC58:AH58"/>
    <mergeCell ref="AI58:AM58"/>
    <mergeCell ref="AN58:AR58"/>
    <mergeCell ref="AS58:AX58"/>
    <mergeCell ref="AY60:BC60"/>
    <mergeCell ref="BD60:BH60"/>
    <mergeCell ref="BI60:BN60"/>
    <mergeCell ref="A59:B59"/>
    <mergeCell ref="C59:R59"/>
    <mergeCell ref="S59:W59"/>
    <mergeCell ref="X59:AB59"/>
    <mergeCell ref="AC59:AH59"/>
    <mergeCell ref="AI59:AM59"/>
    <mergeCell ref="AN59:AR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61:B61"/>
    <mergeCell ref="C61:R61"/>
    <mergeCell ref="S61:W61"/>
    <mergeCell ref="X61:AB61"/>
    <mergeCell ref="AC61:AH61"/>
    <mergeCell ref="AI61:AM61"/>
    <mergeCell ref="BM69:BQ69"/>
    <mergeCell ref="AI69:AM69"/>
    <mergeCell ref="AN69:AR69"/>
    <mergeCell ref="AS69:AW69"/>
    <mergeCell ref="AX69:BB69"/>
    <mergeCell ref="BC69:BG69"/>
    <mergeCell ref="BH69:BL69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AI70:AM70"/>
    <mergeCell ref="AN70:AR70"/>
    <mergeCell ref="AS70:AW70"/>
    <mergeCell ref="BD61:BH61"/>
    <mergeCell ref="BI61:BN61"/>
    <mergeCell ref="A65:BQ65"/>
    <mergeCell ref="A62:B62"/>
    <mergeCell ref="C62:R62"/>
    <mergeCell ref="S62:W62"/>
    <mergeCell ref="X62:AB62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I72:AM72"/>
    <mergeCell ref="AN72:AR72"/>
    <mergeCell ref="AS72:AW72"/>
    <mergeCell ref="AX70:BB70"/>
    <mergeCell ref="BC70:BG70"/>
    <mergeCell ref="BH70:BL70"/>
    <mergeCell ref="AS71:AW71"/>
    <mergeCell ref="AX71:BB71"/>
    <mergeCell ref="BC71:BG71"/>
    <mergeCell ref="BH71:BL71"/>
    <mergeCell ref="A72:B72"/>
    <mergeCell ref="C72:I72"/>
    <mergeCell ref="J72:N72"/>
    <mergeCell ref="O72:X72"/>
    <mergeCell ref="Y72:AC72"/>
    <mergeCell ref="AD72:AH72"/>
    <mergeCell ref="O97:BQ97"/>
    <mergeCell ref="AN73:AR73"/>
    <mergeCell ref="BM73:BQ73"/>
    <mergeCell ref="A74:B74"/>
    <mergeCell ref="C74:I74"/>
    <mergeCell ref="J74:N74"/>
    <mergeCell ref="O74:X74"/>
    <mergeCell ref="Y74:AC74"/>
    <mergeCell ref="J99:N99"/>
    <mergeCell ref="O99:BQ99"/>
    <mergeCell ref="AX72:BB72"/>
    <mergeCell ref="BC72:BG72"/>
    <mergeCell ref="BH72:BL72"/>
    <mergeCell ref="BM72:BQ72"/>
    <mergeCell ref="A95:BQ95"/>
    <mergeCell ref="A97:B97"/>
    <mergeCell ref="C97:I97"/>
    <mergeCell ref="J97:N97"/>
    <mergeCell ref="A110:BL110"/>
    <mergeCell ref="A102:B102"/>
    <mergeCell ref="C102:I102"/>
    <mergeCell ref="J102:N102"/>
    <mergeCell ref="A98:B98"/>
    <mergeCell ref="C98:I98"/>
    <mergeCell ref="J98:N98"/>
    <mergeCell ref="O98:BQ98"/>
    <mergeCell ref="A99:B99"/>
    <mergeCell ref="C99:I99"/>
    <mergeCell ref="A119:V119"/>
    <mergeCell ref="W119:AM119"/>
    <mergeCell ref="AP119:BH119"/>
    <mergeCell ref="W120:AM120"/>
    <mergeCell ref="AP120:BH120"/>
    <mergeCell ref="A100:B100"/>
    <mergeCell ref="C100:I100"/>
    <mergeCell ref="J100:N100"/>
    <mergeCell ref="O100:BQ100"/>
    <mergeCell ref="A109:BL109"/>
    <mergeCell ref="A123:V123"/>
    <mergeCell ref="W123:AM123"/>
    <mergeCell ref="AP123:BH123"/>
    <mergeCell ref="W124:AM124"/>
    <mergeCell ref="AP124:BH124"/>
    <mergeCell ref="A27:F27"/>
    <mergeCell ref="G27:BL27"/>
    <mergeCell ref="A36:F36"/>
    <mergeCell ref="A112:BL112"/>
    <mergeCell ref="A113:BL113"/>
    <mergeCell ref="AZ45:BC45"/>
    <mergeCell ref="BD45:BH45"/>
    <mergeCell ref="BI45:BM45"/>
    <mergeCell ref="AZ43:BC43"/>
    <mergeCell ref="BD43:BH43"/>
    <mergeCell ref="BI43:BM43"/>
    <mergeCell ref="G36:BL36"/>
    <mergeCell ref="A46:B46"/>
    <mergeCell ref="C46:Z46"/>
    <mergeCell ref="AA46:AE46"/>
    <mergeCell ref="AF46:AJ46"/>
    <mergeCell ref="AK46:AO46"/>
    <mergeCell ref="AP46:AT46"/>
    <mergeCell ref="AU46:AY46"/>
    <mergeCell ref="AP45:AT45"/>
    <mergeCell ref="AU45:AY45"/>
    <mergeCell ref="A47:B47"/>
    <mergeCell ref="C47:Z47"/>
    <mergeCell ref="AA47:AE47"/>
    <mergeCell ref="AF47:AJ47"/>
    <mergeCell ref="AK47:AO47"/>
    <mergeCell ref="AP47:AT47"/>
    <mergeCell ref="BN47:BQ47"/>
    <mergeCell ref="AZ46:BC46"/>
    <mergeCell ref="BD46:BH46"/>
    <mergeCell ref="BI46:BM46"/>
    <mergeCell ref="BN46:BQ46"/>
    <mergeCell ref="BD63:BH63"/>
    <mergeCell ref="BI63:BN63"/>
    <mergeCell ref="BI62:BN62"/>
    <mergeCell ref="AZ47:BC47"/>
    <mergeCell ref="AY61:BC61"/>
    <mergeCell ref="AI63:AM63"/>
    <mergeCell ref="AN63:AR63"/>
    <mergeCell ref="AS63:AX63"/>
    <mergeCell ref="AY63:BC63"/>
    <mergeCell ref="BD47:BH47"/>
    <mergeCell ref="BI47:BM47"/>
    <mergeCell ref="AU47:AY47"/>
    <mergeCell ref="AN61:AR61"/>
    <mergeCell ref="AS61:AX61"/>
    <mergeCell ref="AY59:BC59"/>
    <mergeCell ref="BD62:BH62"/>
    <mergeCell ref="AS73:AW73"/>
    <mergeCell ref="AX73:BB73"/>
    <mergeCell ref="BC73:BG73"/>
    <mergeCell ref="BH73:BL73"/>
    <mergeCell ref="A63:B63"/>
    <mergeCell ref="C63:R63"/>
    <mergeCell ref="S63:W63"/>
    <mergeCell ref="X63:AB63"/>
    <mergeCell ref="AC63:AH63"/>
    <mergeCell ref="BH74:BL74"/>
    <mergeCell ref="BM74:BQ74"/>
    <mergeCell ref="AS74:AW74"/>
    <mergeCell ref="AX74:BB74"/>
    <mergeCell ref="BC74:BG74"/>
    <mergeCell ref="AC62:AH62"/>
    <mergeCell ref="AI62:AM62"/>
    <mergeCell ref="AN62:AR62"/>
    <mergeCell ref="AS62:AX62"/>
    <mergeCell ref="AY62:BC62"/>
    <mergeCell ref="AD74:AH74"/>
    <mergeCell ref="AI74:AM74"/>
    <mergeCell ref="AN74:AR74"/>
    <mergeCell ref="A73:B73"/>
    <mergeCell ref="C73:I73"/>
    <mergeCell ref="J73:N73"/>
    <mergeCell ref="O73:X73"/>
    <mergeCell ref="Y73:AC73"/>
    <mergeCell ref="AD73:AH73"/>
    <mergeCell ref="AI73:AM73"/>
    <mergeCell ref="A75:B75"/>
    <mergeCell ref="C75:I75"/>
    <mergeCell ref="J75:N75"/>
    <mergeCell ref="O75:X75"/>
    <mergeCell ref="Y75:AC75"/>
    <mergeCell ref="AD75:AH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D76:AH76"/>
    <mergeCell ref="AI76:AM76"/>
    <mergeCell ref="AN76:AR76"/>
    <mergeCell ref="AS75:AW75"/>
    <mergeCell ref="AX75:BB75"/>
    <mergeCell ref="BC75:BG75"/>
    <mergeCell ref="AX76:BB76"/>
    <mergeCell ref="BC76:BG76"/>
    <mergeCell ref="AI75:AM75"/>
    <mergeCell ref="AN75:AR75"/>
    <mergeCell ref="A77:B77"/>
    <mergeCell ref="C77:I77"/>
    <mergeCell ref="J77:N77"/>
    <mergeCell ref="O77:X77"/>
    <mergeCell ref="Y77:AC77"/>
    <mergeCell ref="AD77:AH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D78:AH78"/>
    <mergeCell ref="AI78:AM78"/>
    <mergeCell ref="AN78:AR78"/>
    <mergeCell ref="AS77:AW77"/>
    <mergeCell ref="AX77:BB77"/>
    <mergeCell ref="BC77:BG77"/>
    <mergeCell ref="AX78:BB78"/>
    <mergeCell ref="BC78:BG78"/>
    <mergeCell ref="AI77:AM77"/>
    <mergeCell ref="AN77:AR77"/>
    <mergeCell ref="A79:B79"/>
    <mergeCell ref="C79:I79"/>
    <mergeCell ref="J79:N79"/>
    <mergeCell ref="O79:X79"/>
    <mergeCell ref="Y79:AC79"/>
    <mergeCell ref="AD79:AH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D80:AH80"/>
    <mergeCell ref="AI80:AM80"/>
    <mergeCell ref="AN80:AR80"/>
    <mergeCell ref="AS79:AW79"/>
    <mergeCell ref="AX79:BB79"/>
    <mergeCell ref="BC79:BG79"/>
    <mergeCell ref="AX80:BB80"/>
    <mergeCell ref="BC80:BG80"/>
    <mergeCell ref="AI79:AM79"/>
    <mergeCell ref="AN79:AR79"/>
    <mergeCell ref="A81:B81"/>
    <mergeCell ref="C81:I81"/>
    <mergeCell ref="J81:N81"/>
    <mergeCell ref="O81:X81"/>
    <mergeCell ref="Y81:AC81"/>
    <mergeCell ref="AD81:AH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D82:AH82"/>
    <mergeCell ref="AI82:AM82"/>
    <mergeCell ref="AN82:AR82"/>
    <mergeCell ref="AS81:AW81"/>
    <mergeCell ref="AX81:BB81"/>
    <mergeCell ref="BC81:BG81"/>
    <mergeCell ref="AX82:BB82"/>
    <mergeCell ref="BC82:BG82"/>
    <mergeCell ref="AI81:AM81"/>
    <mergeCell ref="AN81:AR81"/>
    <mergeCell ref="A83:B83"/>
    <mergeCell ref="C83:I83"/>
    <mergeCell ref="J83:N83"/>
    <mergeCell ref="O83:X83"/>
    <mergeCell ref="Y83:AC83"/>
    <mergeCell ref="AD83:AH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S84:AW84"/>
    <mergeCell ref="AD84:AH84"/>
    <mergeCell ref="AI84:AM84"/>
    <mergeCell ref="AN84:AR84"/>
    <mergeCell ref="AS83:AW83"/>
    <mergeCell ref="AX83:BB83"/>
    <mergeCell ref="BC83:BG83"/>
    <mergeCell ref="AX84:BB84"/>
    <mergeCell ref="BC84:BG84"/>
    <mergeCell ref="AI83:AM83"/>
    <mergeCell ref="AN83:AR83"/>
    <mergeCell ref="A85:B85"/>
    <mergeCell ref="C85:I85"/>
    <mergeCell ref="J85:N85"/>
    <mergeCell ref="O85:X85"/>
    <mergeCell ref="Y85:AC85"/>
    <mergeCell ref="AD85:AH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S86:AW86"/>
    <mergeCell ref="AD86:AH86"/>
    <mergeCell ref="AI86:AM86"/>
    <mergeCell ref="AN86:AR86"/>
    <mergeCell ref="AS85:AW85"/>
    <mergeCell ref="AX85:BB85"/>
    <mergeCell ref="BC85:BG85"/>
    <mergeCell ref="AX86:BB86"/>
    <mergeCell ref="BC86:BG86"/>
    <mergeCell ref="AI85:AM85"/>
    <mergeCell ref="AN85:AR85"/>
    <mergeCell ref="A87:B87"/>
    <mergeCell ref="C87:I87"/>
    <mergeCell ref="J87:N87"/>
    <mergeCell ref="O87:X87"/>
    <mergeCell ref="Y87:AC87"/>
    <mergeCell ref="AD87:AH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S88:AW88"/>
    <mergeCell ref="AD88:AH88"/>
    <mergeCell ref="AI88:AM88"/>
    <mergeCell ref="AN88:AR88"/>
    <mergeCell ref="AS87:AW87"/>
    <mergeCell ref="AX87:BB87"/>
    <mergeCell ref="BC87:BG87"/>
    <mergeCell ref="AX88:BB88"/>
    <mergeCell ref="BC88:BG88"/>
    <mergeCell ref="AI87:AM87"/>
    <mergeCell ref="AN87:AR87"/>
    <mergeCell ref="BM90:BQ90"/>
    <mergeCell ref="AS90:AW90"/>
    <mergeCell ref="AX90:BB90"/>
    <mergeCell ref="BC90:BG90"/>
    <mergeCell ref="A89:B89"/>
    <mergeCell ref="C89:I89"/>
    <mergeCell ref="J89:N89"/>
    <mergeCell ref="O89:X89"/>
    <mergeCell ref="Y89:AC89"/>
    <mergeCell ref="AD89:AH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90:BL90"/>
    <mergeCell ref="AI91:AM91"/>
    <mergeCell ref="AN91:AR91"/>
    <mergeCell ref="AD90:AH90"/>
    <mergeCell ref="AI90:AM90"/>
    <mergeCell ref="AN90:AR90"/>
    <mergeCell ref="AS89:AW89"/>
    <mergeCell ref="AI89:AM89"/>
    <mergeCell ref="AN89:AR89"/>
    <mergeCell ref="A91:B91"/>
    <mergeCell ref="C91:I91"/>
    <mergeCell ref="J91:N91"/>
    <mergeCell ref="O91:X91"/>
    <mergeCell ref="Y91:AC91"/>
    <mergeCell ref="AD91:AH91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101:B101"/>
    <mergeCell ref="C101:I101"/>
    <mergeCell ref="J101:N101"/>
    <mergeCell ref="O101:BQ101"/>
    <mergeCell ref="O102:BQ102"/>
    <mergeCell ref="AS93:AW93"/>
    <mergeCell ref="AX93:BB93"/>
    <mergeCell ref="BC93:BG93"/>
    <mergeCell ref="BH93:BL93"/>
    <mergeCell ref="BM93:BQ93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06:B106"/>
    <mergeCell ref="C106:I106"/>
  </mergeCells>
  <conditionalFormatting sqref="C96 C111 C72 C100">
    <cfRule type="cellIs" dxfId="61" priority="59" stopIfTrue="1" operator="equal">
      <formula>$C71</formula>
    </cfRule>
  </conditionalFormatting>
  <conditionalFormatting sqref="A72:B72 A96:B96 A100:B100 A111:B111 A61:B61 A94:B94 A108:B108">
    <cfRule type="cellIs" dxfId="60" priority="60" stopIfTrue="1" operator="equal">
      <formula>0</formula>
    </cfRule>
  </conditionalFormatting>
  <conditionalFormatting sqref="A62:B62">
    <cfRule type="cellIs" dxfId="59" priority="58" stopIfTrue="1" operator="equal">
      <formula>0</formula>
    </cfRule>
  </conditionalFormatting>
  <conditionalFormatting sqref="A63:B63">
    <cfRule type="cellIs" dxfId="58" priority="57" stopIfTrue="1" operator="equal">
      <formula>0</formula>
    </cfRule>
  </conditionalFormatting>
  <conditionalFormatting sqref="C94">
    <cfRule type="cellIs" dxfId="57" priority="61" stopIfTrue="1" operator="equal">
      <formula>$C72</formula>
    </cfRule>
  </conditionalFormatting>
  <conditionalFormatting sqref="C73">
    <cfRule type="cellIs" dxfId="56" priority="55" stopIfTrue="1" operator="equal">
      <formula>$C72</formula>
    </cfRule>
  </conditionalFormatting>
  <conditionalFormatting sqref="A73:B73">
    <cfRule type="cellIs" dxfId="55" priority="56" stopIfTrue="1" operator="equal">
      <formula>0</formula>
    </cfRule>
  </conditionalFormatting>
  <conditionalFormatting sqref="C74">
    <cfRule type="cellIs" dxfId="54" priority="53" stopIfTrue="1" operator="equal">
      <formula>$C73</formula>
    </cfRule>
  </conditionalFormatting>
  <conditionalFormatting sqref="A74:B74">
    <cfRule type="cellIs" dxfId="53" priority="54" stopIfTrue="1" operator="equal">
      <formula>0</formula>
    </cfRule>
  </conditionalFormatting>
  <conditionalFormatting sqref="C75">
    <cfRule type="cellIs" dxfId="52" priority="51" stopIfTrue="1" operator="equal">
      <formula>$C74</formula>
    </cfRule>
  </conditionalFormatting>
  <conditionalFormatting sqref="A75:B75">
    <cfRule type="cellIs" dxfId="51" priority="52" stopIfTrue="1" operator="equal">
      <formula>0</formula>
    </cfRule>
  </conditionalFormatting>
  <conditionalFormatting sqref="C76">
    <cfRule type="cellIs" dxfId="50" priority="49" stopIfTrue="1" operator="equal">
      <formula>$C75</formula>
    </cfRule>
  </conditionalFormatting>
  <conditionalFormatting sqref="A76:B76">
    <cfRule type="cellIs" dxfId="49" priority="50" stopIfTrue="1" operator="equal">
      <formula>0</formula>
    </cfRule>
  </conditionalFormatting>
  <conditionalFormatting sqref="C77">
    <cfRule type="cellIs" dxfId="48" priority="47" stopIfTrue="1" operator="equal">
      <formula>$C76</formula>
    </cfRule>
  </conditionalFormatting>
  <conditionalFormatting sqref="A77:B77">
    <cfRule type="cellIs" dxfId="47" priority="48" stopIfTrue="1" operator="equal">
      <formula>0</formula>
    </cfRule>
  </conditionalFormatting>
  <conditionalFormatting sqref="C78">
    <cfRule type="cellIs" dxfId="46" priority="45" stopIfTrue="1" operator="equal">
      <formula>$C77</formula>
    </cfRule>
  </conditionalFormatting>
  <conditionalFormatting sqref="A78:B78">
    <cfRule type="cellIs" dxfId="45" priority="46" stopIfTrue="1" operator="equal">
      <formula>0</formula>
    </cfRule>
  </conditionalFormatting>
  <conditionalFormatting sqref="C79">
    <cfRule type="cellIs" dxfId="44" priority="43" stopIfTrue="1" operator="equal">
      <formula>$C78</formula>
    </cfRule>
  </conditionalFormatting>
  <conditionalFormatting sqref="A79:B79">
    <cfRule type="cellIs" dxfId="43" priority="44" stopIfTrue="1" operator="equal">
      <formula>0</formula>
    </cfRule>
  </conditionalFormatting>
  <conditionalFormatting sqref="C80">
    <cfRule type="cellIs" dxfId="42" priority="41" stopIfTrue="1" operator="equal">
      <formula>$C79</formula>
    </cfRule>
  </conditionalFormatting>
  <conditionalFormatting sqref="A80:B80">
    <cfRule type="cellIs" dxfId="41" priority="42" stopIfTrue="1" operator="equal">
      <formula>0</formula>
    </cfRule>
  </conditionalFormatting>
  <conditionalFormatting sqref="C81">
    <cfRule type="cellIs" dxfId="40" priority="39" stopIfTrue="1" operator="equal">
      <formula>$C80</formula>
    </cfRule>
  </conditionalFormatting>
  <conditionalFormatting sqref="A81:B81">
    <cfRule type="cellIs" dxfId="39" priority="40" stopIfTrue="1" operator="equal">
      <formula>0</formula>
    </cfRule>
  </conditionalFormatting>
  <conditionalFormatting sqref="C82">
    <cfRule type="cellIs" dxfId="38" priority="37" stopIfTrue="1" operator="equal">
      <formula>$C81</formula>
    </cfRule>
  </conditionalFormatting>
  <conditionalFormatting sqref="A82:B82">
    <cfRule type="cellIs" dxfId="37" priority="38" stopIfTrue="1" operator="equal">
      <formula>0</formula>
    </cfRule>
  </conditionalFormatting>
  <conditionalFormatting sqref="C83">
    <cfRule type="cellIs" dxfId="36" priority="35" stopIfTrue="1" operator="equal">
      <formula>$C82</formula>
    </cfRule>
  </conditionalFormatting>
  <conditionalFormatting sqref="A83:B83">
    <cfRule type="cellIs" dxfId="35" priority="36" stopIfTrue="1" operator="equal">
      <formula>0</formula>
    </cfRule>
  </conditionalFormatting>
  <conditionalFormatting sqref="C84">
    <cfRule type="cellIs" dxfId="34" priority="33" stopIfTrue="1" operator="equal">
      <formula>$C83</formula>
    </cfRule>
  </conditionalFormatting>
  <conditionalFormatting sqref="A84:B84">
    <cfRule type="cellIs" dxfId="33" priority="34" stopIfTrue="1" operator="equal">
      <formula>0</formula>
    </cfRule>
  </conditionalFormatting>
  <conditionalFormatting sqref="C85">
    <cfRule type="cellIs" dxfId="32" priority="31" stopIfTrue="1" operator="equal">
      <formula>$C84</formula>
    </cfRule>
  </conditionalFormatting>
  <conditionalFormatting sqref="A85:B85">
    <cfRule type="cellIs" dxfId="31" priority="32" stopIfTrue="1" operator="equal">
      <formula>0</formula>
    </cfRule>
  </conditionalFormatting>
  <conditionalFormatting sqref="C86">
    <cfRule type="cellIs" dxfId="30" priority="29" stopIfTrue="1" operator="equal">
      <formula>$C85</formula>
    </cfRule>
  </conditionalFormatting>
  <conditionalFormatting sqref="A86:B86">
    <cfRule type="cellIs" dxfId="29" priority="30" stopIfTrue="1" operator="equal">
      <formula>0</formula>
    </cfRule>
  </conditionalFormatting>
  <conditionalFormatting sqref="C87">
    <cfRule type="cellIs" dxfId="28" priority="27" stopIfTrue="1" operator="equal">
      <formula>$C86</formula>
    </cfRule>
  </conditionalFormatting>
  <conditionalFormatting sqref="A87:B87">
    <cfRule type="cellIs" dxfId="27" priority="28" stopIfTrue="1" operator="equal">
      <formula>0</formula>
    </cfRule>
  </conditionalFormatting>
  <conditionalFormatting sqref="C88">
    <cfRule type="cellIs" dxfId="26" priority="25" stopIfTrue="1" operator="equal">
      <formula>$C87</formula>
    </cfRule>
  </conditionalFormatting>
  <conditionalFormatting sqref="A88:B88">
    <cfRule type="cellIs" dxfId="25" priority="26" stopIfTrue="1" operator="equal">
      <formula>0</formula>
    </cfRule>
  </conditionalFormatting>
  <conditionalFormatting sqref="C89">
    <cfRule type="cellIs" dxfId="24" priority="23" stopIfTrue="1" operator="equal">
      <formula>$C88</formula>
    </cfRule>
  </conditionalFormatting>
  <conditionalFormatting sqref="A89:B89">
    <cfRule type="cellIs" dxfId="23" priority="24" stopIfTrue="1" operator="equal">
      <formula>0</formula>
    </cfRule>
  </conditionalFormatting>
  <conditionalFormatting sqref="C90">
    <cfRule type="cellIs" dxfId="22" priority="21" stopIfTrue="1" operator="equal">
      <formula>$C89</formula>
    </cfRule>
  </conditionalFormatting>
  <conditionalFormatting sqref="A90:B90">
    <cfRule type="cellIs" dxfId="21" priority="22" stopIfTrue="1" operator="equal">
      <formula>0</formula>
    </cfRule>
  </conditionalFormatting>
  <conditionalFormatting sqref="C91">
    <cfRule type="cellIs" dxfId="20" priority="19" stopIfTrue="1" operator="equal">
      <formula>$C90</formula>
    </cfRule>
  </conditionalFormatting>
  <conditionalFormatting sqref="A91:B91">
    <cfRule type="cellIs" dxfId="19" priority="20" stopIfTrue="1" operator="equal">
      <formula>0</formula>
    </cfRule>
  </conditionalFormatting>
  <conditionalFormatting sqref="C92">
    <cfRule type="cellIs" dxfId="18" priority="17" stopIfTrue="1" operator="equal">
      <formula>$C91</formula>
    </cfRule>
  </conditionalFormatting>
  <conditionalFormatting sqref="A92:B92">
    <cfRule type="cellIs" dxfId="17" priority="18" stopIfTrue="1" operator="equal">
      <formula>0</formula>
    </cfRule>
  </conditionalFormatting>
  <conditionalFormatting sqref="C93">
    <cfRule type="cellIs" dxfId="16" priority="15" stopIfTrue="1" operator="equal">
      <formula>$C92</formula>
    </cfRule>
  </conditionalFormatting>
  <conditionalFormatting sqref="A93:B93">
    <cfRule type="cellIs" dxfId="15" priority="16" stopIfTrue="1" operator="equal">
      <formula>0</formula>
    </cfRule>
  </conditionalFormatting>
  <conditionalFormatting sqref="C108">
    <cfRule type="cellIs" dxfId="14" priority="62" stopIfTrue="1" operator="equal">
      <formula>$C100</formula>
    </cfRule>
  </conditionalFormatting>
  <conditionalFormatting sqref="C101">
    <cfRule type="cellIs" dxfId="13" priority="13" stopIfTrue="1" operator="equal">
      <formula>$C100</formula>
    </cfRule>
  </conditionalFormatting>
  <conditionalFormatting sqref="A101:B101">
    <cfRule type="cellIs" dxfId="12" priority="14" stopIfTrue="1" operator="equal">
      <formula>0</formula>
    </cfRule>
  </conditionalFormatting>
  <conditionalFormatting sqref="C102">
    <cfRule type="cellIs" dxfId="11" priority="11" stopIfTrue="1" operator="equal">
      <formula>$C101</formula>
    </cfRule>
  </conditionalFormatting>
  <conditionalFormatting sqref="A102:B102">
    <cfRule type="cellIs" dxfId="10" priority="12" stopIfTrue="1" operator="equal">
      <formula>0</formula>
    </cfRule>
  </conditionalFormatting>
  <conditionalFormatting sqref="C103">
    <cfRule type="cellIs" dxfId="9" priority="9" stopIfTrue="1" operator="equal">
      <formula>$C102</formula>
    </cfRule>
  </conditionalFormatting>
  <conditionalFormatting sqref="A103:B103">
    <cfRule type="cellIs" dxfId="8" priority="10" stopIfTrue="1" operator="equal">
      <formula>0</formula>
    </cfRule>
  </conditionalFormatting>
  <conditionalFormatting sqref="C104">
    <cfRule type="cellIs" dxfId="7" priority="7" stopIfTrue="1" operator="equal">
      <formula>$C103</formula>
    </cfRule>
  </conditionalFormatting>
  <conditionalFormatting sqref="A104:B104">
    <cfRule type="cellIs" dxfId="6" priority="8" stopIfTrue="1" operator="equal">
      <formula>0</formula>
    </cfRule>
  </conditionalFormatting>
  <conditionalFormatting sqref="C105">
    <cfRule type="cellIs" dxfId="5" priority="5" stopIfTrue="1" operator="equal">
      <formula>$C104</formula>
    </cfRule>
  </conditionalFormatting>
  <conditionalFormatting sqref="A105:B105">
    <cfRule type="cellIs" dxfId="4" priority="6" stopIfTrue="1" operator="equal">
      <formula>0</formula>
    </cfRule>
  </conditionalFormatting>
  <conditionalFormatting sqref="C106">
    <cfRule type="cellIs" dxfId="3" priority="3" stopIfTrue="1" operator="equal">
      <formula>$C105</formula>
    </cfRule>
  </conditionalFormatting>
  <conditionalFormatting sqref="A106:B106">
    <cfRule type="cellIs" dxfId="2" priority="4" stopIfTrue="1" operator="equal">
      <formula>0</formula>
    </cfRule>
  </conditionalFormatting>
  <conditionalFormatting sqref="C107">
    <cfRule type="cellIs" dxfId="1" priority="1" stopIfTrue="1" operator="equal">
      <formula>$C106</formula>
    </cfRule>
  </conditionalFormatting>
  <conditionalFormatting sqref="A107:B10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0218240</vt:lpstr>
      <vt:lpstr>'0218240'!Область_друку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2024-02-28T15:08:10Z</dcterms:created>
  <dcterms:modified xsi:type="dcterms:W3CDTF">2024-02-28T15:08:25Z</dcterms:modified>
</cp:coreProperties>
</file>