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2802\Звіти виконком\"/>
    </mc:Choice>
  </mc:AlternateContent>
  <bookViews>
    <workbookView xWindow="0" yWindow="0" windowWidth="28800" windowHeight="11835"/>
  </bookViews>
  <sheets>
    <sheet name="0217520" sheetId="1" r:id="rId1"/>
  </sheets>
  <definedNames>
    <definedName name="_xlnm.Print_Area" localSheetId="0">'0217520'!$A$1:$BQ$119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9" i="1" l="1"/>
  <c r="AZ49" i="1"/>
  <c r="BD49" i="1"/>
  <c r="BN49" i="1" s="1"/>
  <c r="BI49" i="1"/>
  <c r="AK50" i="1"/>
  <c r="AZ50" i="1"/>
  <c r="BD50" i="1"/>
  <c r="BI50" i="1"/>
  <c r="BN50" i="1"/>
  <c r="AK51" i="1"/>
  <c r="AZ51" i="1"/>
  <c r="BD51" i="1"/>
  <c r="BI51" i="1"/>
  <c r="BN51" i="1"/>
  <c r="AC65" i="1"/>
  <c r="AS65" i="1"/>
  <c r="AY65" i="1"/>
  <c r="BI65" i="1" s="1"/>
  <c r="BD65" i="1"/>
  <c r="AC66" i="1"/>
  <c r="AS66" i="1"/>
  <c r="AY66" i="1"/>
  <c r="BI66" i="1" s="1"/>
  <c r="BD66" i="1"/>
  <c r="BC76" i="1"/>
  <c r="BH76" i="1"/>
  <c r="BC77" i="1"/>
  <c r="BH77" i="1"/>
  <c r="BC78" i="1"/>
  <c r="BH78" i="1"/>
  <c r="BC80" i="1"/>
  <c r="BH80" i="1"/>
  <c r="BC81" i="1"/>
  <c r="BH81" i="1"/>
  <c r="BC82" i="1"/>
  <c r="BH82" i="1"/>
  <c r="BC84" i="1"/>
  <c r="BH84" i="1"/>
  <c r="BC85" i="1"/>
  <c r="BH85" i="1"/>
  <c r="BC86" i="1"/>
  <c r="BH86" i="1"/>
  <c r="BC88" i="1"/>
  <c r="BH88" i="1"/>
</calcChain>
</file>

<file path=xl/sharedStrings.xml><?xml version="1.0" encoding="utf-8"?>
<sst xmlns="http://schemas.openxmlformats.org/spreadsheetml/2006/main" count="227" uniqueCount="131">
  <si>
    <t>(Власне ім’я, ПРІЗВИЩЕ)</t>
  </si>
  <si>
    <t>(підпис)</t>
  </si>
  <si>
    <t>Лідія СТАРОДУБ</t>
  </si>
  <si>
    <t>Начальник відділу бухгалтерського обліку, планування та фінансів</t>
  </si>
  <si>
    <t>Олександр СИМЧИШИН</t>
  </si>
  <si>
    <t>Міський голова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</si>
  <si>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</si>
  <si>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</si>
  <si>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</si>
  <si>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10. Узагальнений висновок про виконання бюджетної програми.</t>
  </si>
  <si>
    <t>програма виконана в повному обсязі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</si>
  <si>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</si>
  <si>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</si>
  <si>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</si>
  <si>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</si>
  <si>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</si>
  <si>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</si>
  <si>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</si>
  <si>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</si>
  <si>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</si>
  <si>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</si>
  <si>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</si>
  <si>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</si>
  <si>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</si>
  <si>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</si>
  <si>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</si>
  <si>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</si>
  <si>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</si>
  <si>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</si>
  <si>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Рівень погашення кредиторської заборгованості за 2022 рік</t>
  </si>
  <si>
    <t/>
  </si>
  <si>
    <t>грн.</t>
  </si>
  <si>
    <t>середні витрати  в місяць на утримання системи відеоспостереження</t>
  </si>
  <si>
    <t>середні витрати  на утримання одного працівника в місяць</t>
  </si>
  <si>
    <t>середні витрати на придбання одиниці обладнання</t>
  </si>
  <si>
    <t>од.</t>
  </si>
  <si>
    <t>кількість користувачів комп"ютерної техніки в мережі</t>
  </si>
  <si>
    <t>кількість виконавчих органів  Хмельницької міської ради яким надаються послуги</t>
  </si>
  <si>
    <t>кількість обладнання, яке планується придбати</t>
  </si>
  <si>
    <t>кошторис</t>
  </si>
  <si>
    <t>обсяг видатків на погашення кредиторської заборгованості за 2022 рік</t>
  </si>
  <si>
    <t>штатний розпис</t>
  </si>
  <si>
    <t>середньооблікова чисельність працівників</t>
  </si>
  <si>
    <t>обсяг видатків на виконання  Програми цифрового розвитку на 2021-2025 роки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</si>
  <si>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</si>
  <si>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</si>
  <si>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</si>
  <si>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</si>
  <si>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</si>
  <si>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</si>
  <si>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</si>
  <si>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</si>
  <si>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</si>
  <si>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</si>
  <si>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</si>
  <si>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</si>
  <si>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</si>
  <si>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</si>
  <si>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</si>
  <si>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</si>
  <si>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</si>
  <si>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</si>
  <si>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</si>
  <si>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</si>
  <si>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</si>
  <si>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</si>
  <si>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Програма цифрового розвитку на 2021-2025 роки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</si>
  <si>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</si>
  <si>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</si>
  <si>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</si>
  <si>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</si>
  <si>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</si>
  <si>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</si>
  <si>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</si>
  <si>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</si>
  <si>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</si>
  <si>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</si>
  <si>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</si>
  <si>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</si>
  <si>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</si>
  <si>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погашення кредиторської заборгованості за 2022 рік</t>
  </si>
  <si>
    <t>s5.5</t>
  </si>
  <si>
    <t>виконання заходів реалізації програми цифрового розвитку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</si>
  <si>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</si>
  <si>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</si>
  <si>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</si>
  <si>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</si>
  <si>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</si>
  <si>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</si>
  <si>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забезпечення функціонування реєстру територіальної громади та формування відомостей для спрощення надання публічних та соціальних послуг</t>
  </si>
  <si>
    <t>впровадження єдиної електронної інформаційної системи громади, розвиток електронних публічних послуг та сервісів, підключення до системи взаємодії державних електронних інформаційних ресурсів</t>
  </si>
  <si>
    <t>відкритість та доступність інформації про діяльність Хмельницької міської ради та її виконавчих органів, належний доступ до нормативних актів, розвиток електронної демократії</t>
  </si>
  <si>
    <t>підтримка та забезпечення розвитку офіційного сайту , порталу відкритих даних, внутрішнього порталу та галузевих сайтів Хмельницької міської ради та її виконавчих органів</t>
  </si>
  <si>
    <t>Створення електронних інформаційних ресурсів міської ради та її виконавчих органів</t>
  </si>
  <si>
    <t xml:space="preserve"> Програма цифрового розвитку на 2021-2025 роки</t>
  </si>
  <si>
    <t>s5.3</t>
  </si>
  <si>
    <t>Програма впровадження електроного урядування у Хмельницікій міській раді та її виконавчих органах</t>
  </si>
  <si>
    <t>p5.3</t>
  </si>
  <si>
    <t>Завдання</t>
  </si>
  <si>
    <t>6. Завдання бюджетної програми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</si>
  <si>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програм</t>
  </si>
  <si>
    <t>5. Мета бюджетної програми</t>
  </si>
  <si>
    <t>s5.2</t>
  </si>
  <si>
    <t>Реалізація політики впровадження інформатизації, цифрового розвитку, електронного урядування, електронної демократії, ефективних механізмів управління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</si>
  <si>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</si>
  <si>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</si>
  <si>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</si>
  <si>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</si>
  <si>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</si>
  <si>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</si>
  <si>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</si>
  <si>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</si>
  <si>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</si>
  <si>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Реалізація Національної програми інформатизації</t>
  </si>
  <si>
    <t>0460</t>
  </si>
  <si>
    <t>7520</t>
  </si>
  <si>
    <t>0217520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</si>
  <si>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</si>
  <si>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</si>
  <si>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</si>
  <si>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</si>
  <si>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</si>
  <si>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</si>
  <si>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</si>
  <si>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</si>
  <si>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</si>
  <si>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</si>
  <si>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місцевого бюджету на 2023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</si>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</sst>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9" fillId="0" borderId="0" xfId="0" applyNumberFormat="1" applyFont="1"/>
    <xf numFmtId="0" fontId="9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left" vertical="center" wrapText="1" shrinkToFit="1"/>
    </xf>
    <xf numFmtId="0" fontId="9" fillId="0" borderId="3" xfId="0" applyNumberFormat="1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/>
    <xf numFmtId="4" fontId="10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 applyBorder="1" applyAlignment="1"/>
    <xf numFmtId="4" fontId="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3" fillId="0" borderId="1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Звичайни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topLeftCell="A2" zoomScaleNormal="100" workbookViewId="0">
      <selection activeCell="G35" sqref="G35:BL35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9" t="s">
        <v>130</v>
      </c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</row>
    <row r="3" spans="1:64" ht="9" customHeight="1" x14ac:dyDescent="0.2"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</row>
    <row r="4" spans="1:64" ht="15.75" customHeight="1" x14ac:dyDescent="0.2"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</row>
    <row r="5" spans="1:64" ht="15.75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64" ht="15.75" customHeight="1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</row>
    <row r="7" spans="1:64" ht="9.75" hidden="1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</row>
    <row r="8" spans="1:64" ht="9.75" hidden="1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</row>
    <row r="9" spans="1:64" ht="8.25" hidden="1" customHeight="1" x14ac:dyDescent="0.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ht="15.75" x14ac:dyDescent="0.2">
      <c r="A10" s="147" t="s">
        <v>129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</row>
    <row r="11" spans="1:64" ht="15.75" customHeight="1" x14ac:dyDescent="0.2">
      <c r="A11" s="147" t="s">
        <v>128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</row>
    <row r="12" spans="1:64" ht="15.75" customHeight="1" x14ac:dyDescent="0.2">
      <c r="A12" s="147" t="s">
        <v>127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</row>
    <row r="13" spans="1:64" ht="6" customHeight="1" x14ac:dyDescent="0.2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</row>
    <row r="14" spans="1:64" ht="27.95" customHeight="1" x14ac:dyDescent="0.2">
      <c r="A14" s="135" t="s">
        <v>126</v>
      </c>
      <c r="B14" s="132" t="s">
        <v>125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43"/>
      <c r="N14" s="142" t="s">
        <v>121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41"/>
      <c r="AU14" s="132" t="s">
        <v>120</v>
      </c>
      <c r="AV14" s="131"/>
      <c r="AW14" s="131"/>
      <c r="AX14" s="131"/>
      <c r="AY14" s="131"/>
      <c r="AZ14" s="131"/>
      <c r="BA14" s="131"/>
      <c r="BB14" s="13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</row>
    <row r="15" spans="1:64" ht="21.75" customHeight="1" x14ac:dyDescent="0.2">
      <c r="A15" s="137"/>
      <c r="B15" s="127" t="s">
        <v>111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37"/>
      <c r="N15" s="138" t="s">
        <v>124</v>
      </c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7"/>
      <c r="AU15" s="127" t="s">
        <v>118</v>
      </c>
      <c r="AV15" s="127"/>
      <c r="AW15" s="127"/>
      <c r="AX15" s="127"/>
      <c r="AY15" s="127"/>
      <c r="AZ15" s="127"/>
      <c r="BA15" s="127"/>
      <c r="BB15" s="12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45"/>
      <c r="BF16" s="145"/>
      <c r="BG16" s="145"/>
      <c r="BH16" s="145"/>
      <c r="BI16" s="145"/>
      <c r="BJ16" s="145"/>
      <c r="BK16" s="145"/>
      <c r="BL16" s="145"/>
    </row>
    <row r="17" spans="1:79" ht="27.95" customHeight="1" x14ac:dyDescent="0.2">
      <c r="A17" s="144" t="s">
        <v>123</v>
      </c>
      <c r="B17" s="132" t="s">
        <v>122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43"/>
      <c r="N17" s="142" t="s">
        <v>121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41"/>
      <c r="AU17" s="132" t="s">
        <v>120</v>
      </c>
      <c r="AV17" s="131"/>
      <c r="AW17" s="131"/>
      <c r="AX17" s="131"/>
      <c r="AY17" s="131"/>
      <c r="AZ17" s="131"/>
      <c r="BA17" s="131"/>
      <c r="BB17" s="131"/>
      <c r="BC17" s="133"/>
      <c r="BD17" s="133"/>
      <c r="BE17" s="133"/>
      <c r="BF17" s="133"/>
      <c r="BG17" s="133"/>
      <c r="BH17" s="133"/>
      <c r="BI17" s="133"/>
      <c r="BJ17" s="133"/>
      <c r="BK17" s="133"/>
      <c r="BL17" s="140"/>
    </row>
    <row r="18" spans="1:79" ht="23.25" customHeight="1" x14ac:dyDescent="0.2">
      <c r="A18" s="139"/>
      <c r="B18" s="127" t="s">
        <v>111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37"/>
      <c r="N18" s="138" t="s">
        <v>119</v>
      </c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7"/>
      <c r="AU18" s="127" t="s">
        <v>118</v>
      </c>
      <c r="AV18" s="127"/>
      <c r="AW18" s="127"/>
      <c r="AX18" s="127"/>
      <c r="AY18" s="127"/>
      <c r="AZ18" s="127"/>
      <c r="BA18" s="127"/>
      <c r="BB18" s="127"/>
      <c r="BC18" s="128"/>
      <c r="BD18" s="128"/>
      <c r="BE18" s="128"/>
      <c r="BF18" s="128"/>
      <c r="BG18" s="128"/>
      <c r="BH18" s="128"/>
      <c r="BI18" s="128"/>
      <c r="BJ18" s="128"/>
      <c r="BK18" s="136"/>
      <c r="BL18" s="128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35" t="s">
        <v>117</v>
      </c>
      <c r="B20" s="132" t="s">
        <v>116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/>
      <c r="N20" s="132" t="s">
        <v>115</v>
      </c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3"/>
      <c r="AA20" s="132" t="s">
        <v>114</v>
      </c>
      <c r="AB20" s="131"/>
      <c r="AC20" s="131"/>
      <c r="AD20" s="131"/>
      <c r="AE20" s="131"/>
      <c r="AF20" s="131"/>
      <c r="AG20" s="131"/>
      <c r="AH20" s="131"/>
      <c r="AI20" s="131"/>
      <c r="AJ20" s="133"/>
      <c r="AK20" s="134" t="s">
        <v>113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33"/>
      <c r="BE20" s="132" t="s">
        <v>112</v>
      </c>
      <c r="BF20" s="131"/>
      <c r="BG20" s="131"/>
      <c r="BH20" s="131"/>
      <c r="BI20" s="131"/>
      <c r="BJ20" s="131"/>
      <c r="BK20" s="131"/>
      <c r="BL20" s="131"/>
    </row>
    <row r="21" spans="1:79" ht="23.25" customHeight="1" x14ac:dyDescent="0.2">
      <c r="A21"/>
      <c r="B21" s="127" t="s">
        <v>111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/>
      <c r="N21" s="127" t="s">
        <v>110</v>
      </c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8"/>
      <c r="AA21" s="130" t="s">
        <v>109</v>
      </c>
      <c r="AB21" s="130"/>
      <c r="AC21" s="130"/>
      <c r="AD21" s="130"/>
      <c r="AE21" s="130"/>
      <c r="AF21" s="130"/>
      <c r="AG21" s="130"/>
      <c r="AH21" s="130"/>
      <c r="AI21" s="130"/>
      <c r="AJ21" s="128"/>
      <c r="AK21" s="129" t="s">
        <v>108</v>
      </c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8"/>
      <c r="BE21" s="127" t="s">
        <v>107</v>
      </c>
      <c r="BF21" s="127"/>
      <c r="BG21" s="127"/>
      <c r="BH21" s="127"/>
      <c r="BI21" s="127"/>
      <c r="BJ21" s="127"/>
      <c r="BK21" s="127"/>
      <c r="BL21" s="127"/>
    </row>
    <row r="22" spans="1:79" ht="6.75" customHeight="1" x14ac:dyDescent="0.2"/>
    <row r="23" spans="1:79" ht="15.75" customHeight="1" x14ac:dyDescent="0.2">
      <c r="A23" s="16" t="s">
        <v>106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23" t="s">
        <v>25</v>
      </c>
      <c r="B24" s="123"/>
      <c r="C24" s="123"/>
      <c r="D24" s="123"/>
      <c r="E24" s="123"/>
      <c r="F24" s="123"/>
      <c r="G24" s="122" t="s">
        <v>105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0"/>
    </row>
    <row r="25" spans="1:79" ht="10.5" hidden="1" customHeight="1" x14ac:dyDescent="0.2">
      <c r="A25" s="60" t="s">
        <v>21</v>
      </c>
      <c r="B25" s="60"/>
      <c r="C25" s="60"/>
      <c r="D25" s="60"/>
      <c r="E25" s="60"/>
      <c r="F25" s="60"/>
      <c r="G25" s="73" t="s">
        <v>20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5"/>
      <c r="CA25" s="1" t="s">
        <v>104</v>
      </c>
    </row>
    <row r="26" spans="1:79" ht="15.75" customHeight="1" x14ac:dyDescent="0.2">
      <c r="A26" s="60">
        <v>1</v>
      </c>
      <c r="B26" s="60"/>
      <c r="C26" s="60"/>
      <c r="D26" s="60"/>
      <c r="E26" s="60"/>
      <c r="F26" s="60"/>
      <c r="G26" s="119" t="s">
        <v>103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7"/>
      <c r="CA26" s="1" t="s">
        <v>102</v>
      </c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16" t="s">
        <v>101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31.15" customHeight="1" x14ac:dyDescent="0.2">
      <c r="A29" s="126" t="s">
        <v>100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</row>
    <row r="30" spans="1:79" ht="12.75" customHeight="1" x14ac:dyDescent="0.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</row>
    <row r="31" spans="1:79" ht="15.75" customHeight="1" x14ac:dyDescent="0.2">
      <c r="A31" s="16" t="s">
        <v>99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27.75" customHeight="1" x14ac:dyDescent="0.2">
      <c r="A32" s="123" t="s">
        <v>25</v>
      </c>
      <c r="B32" s="123"/>
      <c r="C32" s="123"/>
      <c r="D32" s="123"/>
      <c r="E32" s="123"/>
      <c r="F32" s="123"/>
      <c r="G32" s="122" t="s">
        <v>98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0"/>
    </row>
    <row r="33" spans="1:79" ht="10.5" hidden="1" customHeight="1" x14ac:dyDescent="0.2">
      <c r="A33" s="60" t="s">
        <v>71</v>
      </c>
      <c r="B33" s="60"/>
      <c r="C33" s="60"/>
      <c r="D33" s="60"/>
      <c r="E33" s="60"/>
      <c r="F33" s="60"/>
      <c r="G33" s="73" t="s">
        <v>20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5"/>
      <c r="CA33" s="1" t="s">
        <v>97</v>
      </c>
    </row>
    <row r="34" spans="1:79" ht="15" customHeight="1" x14ac:dyDescent="0.2">
      <c r="A34" s="60">
        <v>1</v>
      </c>
      <c r="B34" s="60"/>
      <c r="C34" s="60"/>
      <c r="D34" s="60"/>
      <c r="E34" s="60"/>
      <c r="F34" s="60"/>
      <c r="G34" s="119" t="s">
        <v>96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7"/>
      <c r="CA34" s="1" t="s">
        <v>95</v>
      </c>
    </row>
    <row r="35" spans="1:79" ht="15" customHeight="1" x14ac:dyDescent="0.2">
      <c r="A35" s="60">
        <v>2</v>
      </c>
      <c r="B35" s="60"/>
      <c r="C35" s="60"/>
      <c r="D35" s="60"/>
      <c r="E35" s="60"/>
      <c r="F35" s="60"/>
      <c r="G35" s="119" t="s">
        <v>94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7"/>
    </row>
    <row r="36" spans="1:79" ht="15" customHeight="1" x14ac:dyDescent="0.2">
      <c r="A36" s="60">
        <v>3</v>
      </c>
      <c r="B36" s="60"/>
      <c r="C36" s="60"/>
      <c r="D36" s="60"/>
      <c r="E36" s="60"/>
      <c r="F36" s="60"/>
      <c r="G36" s="119" t="s">
        <v>93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7"/>
    </row>
    <row r="37" spans="1:79" ht="15" customHeight="1" x14ac:dyDescent="0.2">
      <c r="A37" s="60">
        <v>4</v>
      </c>
      <c r="B37" s="60"/>
      <c r="C37" s="60"/>
      <c r="D37" s="60"/>
      <c r="E37" s="60"/>
      <c r="F37" s="60"/>
      <c r="G37" s="119" t="s">
        <v>92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7"/>
    </row>
    <row r="38" spans="1:79" ht="15" customHeight="1" x14ac:dyDescent="0.2">
      <c r="A38" s="60">
        <v>5</v>
      </c>
      <c r="B38" s="60"/>
      <c r="C38" s="60"/>
      <c r="D38" s="60"/>
      <c r="E38" s="60"/>
      <c r="F38" s="60"/>
      <c r="G38" s="119" t="s">
        <v>91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7"/>
    </row>
    <row r="39" spans="1:79" ht="15" customHeight="1" x14ac:dyDescent="0.2">
      <c r="A39" s="60">
        <v>6</v>
      </c>
      <c r="B39" s="60"/>
      <c r="C39" s="60"/>
      <c r="D39" s="60"/>
      <c r="E39" s="60"/>
      <c r="F39" s="60"/>
      <c r="G39" s="119" t="s">
        <v>90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7"/>
    </row>
    <row r="40" spans="1:79" ht="15" customHeight="1" x14ac:dyDescent="0.2">
      <c r="A40" s="60">
        <v>7</v>
      </c>
      <c r="B40" s="60"/>
      <c r="C40" s="60"/>
      <c r="D40" s="60"/>
      <c r="E40" s="60"/>
      <c r="F40" s="60"/>
      <c r="G40" s="119" t="s">
        <v>89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7"/>
    </row>
    <row r="42" spans="1:79" ht="15.75" customHeight="1" x14ac:dyDescent="0.2">
      <c r="A42" s="16" t="s">
        <v>88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</row>
    <row r="43" spans="1:79" ht="15.75" customHeight="1" x14ac:dyDescent="0.2">
      <c r="A43" s="16" t="s">
        <v>87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</row>
    <row r="44" spans="1:79" ht="15" customHeight="1" x14ac:dyDescent="0.2">
      <c r="A44" s="97" t="s">
        <v>74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</row>
    <row r="45" spans="1:79" ht="48" customHeight="1" x14ac:dyDescent="0.2">
      <c r="A45" s="80" t="s">
        <v>25</v>
      </c>
      <c r="B45" s="80"/>
      <c r="C45" s="80" t="s">
        <v>86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 t="s">
        <v>60</v>
      </c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 t="s">
        <v>72</v>
      </c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 t="s">
        <v>58</v>
      </c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</row>
    <row r="46" spans="1:79" ht="29.1" customHeight="1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 t="s">
        <v>57</v>
      </c>
      <c r="AB46" s="80"/>
      <c r="AC46" s="80"/>
      <c r="AD46" s="80"/>
      <c r="AE46" s="80"/>
      <c r="AF46" s="80" t="s">
        <v>56</v>
      </c>
      <c r="AG46" s="80"/>
      <c r="AH46" s="80"/>
      <c r="AI46" s="80"/>
      <c r="AJ46" s="80"/>
      <c r="AK46" s="80" t="s">
        <v>55</v>
      </c>
      <c r="AL46" s="80"/>
      <c r="AM46" s="80"/>
      <c r="AN46" s="80"/>
      <c r="AO46" s="80"/>
      <c r="AP46" s="80" t="s">
        <v>57</v>
      </c>
      <c r="AQ46" s="80"/>
      <c r="AR46" s="80"/>
      <c r="AS46" s="80"/>
      <c r="AT46" s="80"/>
      <c r="AU46" s="80" t="s">
        <v>56</v>
      </c>
      <c r="AV46" s="80"/>
      <c r="AW46" s="80"/>
      <c r="AX46" s="80"/>
      <c r="AY46" s="80"/>
      <c r="AZ46" s="80" t="s">
        <v>55</v>
      </c>
      <c r="BA46" s="80"/>
      <c r="BB46" s="80"/>
      <c r="BC46" s="80"/>
      <c r="BD46" s="80" t="s">
        <v>57</v>
      </c>
      <c r="BE46" s="80"/>
      <c r="BF46" s="80"/>
      <c r="BG46" s="80"/>
      <c r="BH46" s="80"/>
      <c r="BI46" s="80" t="s">
        <v>56</v>
      </c>
      <c r="BJ46" s="80"/>
      <c r="BK46" s="80"/>
      <c r="BL46" s="80"/>
      <c r="BM46" s="80"/>
      <c r="BN46" s="80" t="s">
        <v>85</v>
      </c>
      <c r="BO46" s="80"/>
      <c r="BP46" s="80"/>
      <c r="BQ46" s="80"/>
    </row>
    <row r="47" spans="1:79" ht="15.95" customHeight="1" x14ac:dyDescent="0.2">
      <c r="A47" s="104">
        <v>1</v>
      </c>
      <c r="B47" s="104"/>
      <c r="C47" s="104">
        <v>2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16">
        <v>3</v>
      </c>
      <c r="AB47" s="115"/>
      <c r="AC47" s="115"/>
      <c r="AD47" s="115"/>
      <c r="AE47" s="114"/>
      <c r="AF47" s="116">
        <v>4</v>
      </c>
      <c r="AG47" s="115"/>
      <c r="AH47" s="115"/>
      <c r="AI47" s="115"/>
      <c r="AJ47" s="114"/>
      <c r="AK47" s="116">
        <v>5</v>
      </c>
      <c r="AL47" s="115"/>
      <c r="AM47" s="115"/>
      <c r="AN47" s="115"/>
      <c r="AO47" s="114"/>
      <c r="AP47" s="116">
        <v>6</v>
      </c>
      <c r="AQ47" s="115"/>
      <c r="AR47" s="115"/>
      <c r="AS47" s="115"/>
      <c r="AT47" s="114"/>
      <c r="AU47" s="116">
        <v>7</v>
      </c>
      <c r="AV47" s="115"/>
      <c r="AW47" s="115"/>
      <c r="AX47" s="115"/>
      <c r="AY47" s="114"/>
      <c r="AZ47" s="116">
        <v>8</v>
      </c>
      <c r="BA47" s="115"/>
      <c r="BB47" s="115"/>
      <c r="BC47" s="114"/>
      <c r="BD47" s="116">
        <v>9</v>
      </c>
      <c r="BE47" s="115"/>
      <c r="BF47" s="115"/>
      <c r="BG47" s="115"/>
      <c r="BH47" s="114"/>
      <c r="BI47" s="104">
        <v>10</v>
      </c>
      <c r="BJ47" s="104"/>
      <c r="BK47" s="104"/>
      <c r="BL47" s="104"/>
      <c r="BM47" s="104"/>
      <c r="BN47" s="104">
        <v>11</v>
      </c>
      <c r="BO47" s="104"/>
      <c r="BP47" s="104"/>
      <c r="BQ47" s="104"/>
    </row>
    <row r="48" spans="1:79" ht="15.75" hidden="1" customHeight="1" x14ac:dyDescent="0.2">
      <c r="A48" s="60" t="s">
        <v>71</v>
      </c>
      <c r="B48" s="60"/>
      <c r="C48" s="113" t="s">
        <v>20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2"/>
      <c r="AA48" s="72" t="s">
        <v>53</v>
      </c>
      <c r="AB48" s="72"/>
      <c r="AC48" s="72"/>
      <c r="AD48" s="72"/>
      <c r="AE48" s="72"/>
      <c r="AF48" s="72" t="s">
        <v>70</v>
      </c>
      <c r="AG48" s="72"/>
      <c r="AH48" s="72"/>
      <c r="AI48" s="72"/>
      <c r="AJ48" s="72"/>
      <c r="AK48" s="31" t="s">
        <v>46</v>
      </c>
      <c r="AL48" s="31"/>
      <c r="AM48" s="31"/>
      <c r="AN48" s="31"/>
      <c r="AO48" s="31"/>
      <c r="AP48" s="72" t="s">
        <v>49</v>
      </c>
      <c r="AQ48" s="72"/>
      <c r="AR48" s="72"/>
      <c r="AS48" s="72"/>
      <c r="AT48" s="72"/>
      <c r="AU48" s="72" t="s">
        <v>69</v>
      </c>
      <c r="AV48" s="72"/>
      <c r="AW48" s="72"/>
      <c r="AX48" s="72"/>
      <c r="AY48" s="72"/>
      <c r="AZ48" s="31" t="s">
        <v>46</v>
      </c>
      <c r="BA48" s="31"/>
      <c r="BB48" s="31"/>
      <c r="BC48" s="31"/>
      <c r="BD48" s="39" t="s">
        <v>84</v>
      </c>
      <c r="BE48" s="39"/>
      <c r="BF48" s="39"/>
      <c r="BG48" s="39"/>
      <c r="BH48" s="39"/>
      <c r="BI48" s="39" t="s">
        <v>84</v>
      </c>
      <c r="BJ48" s="39"/>
      <c r="BK48" s="39"/>
      <c r="BL48" s="39"/>
      <c r="BM48" s="39"/>
      <c r="BN48" s="92" t="s">
        <v>46</v>
      </c>
      <c r="BO48" s="92"/>
      <c r="BP48" s="92"/>
      <c r="BQ48" s="92"/>
      <c r="CA48" s="1" t="s">
        <v>83</v>
      </c>
    </row>
    <row r="49" spans="1:79" ht="15" customHeight="1" x14ac:dyDescent="0.2">
      <c r="A49" s="111">
        <v>1</v>
      </c>
      <c r="B49" s="111"/>
      <c r="C49" s="110" t="s">
        <v>82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7"/>
      <c r="AA49" s="109">
        <v>4972300</v>
      </c>
      <c r="AB49" s="109"/>
      <c r="AC49" s="109"/>
      <c r="AD49" s="109"/>
      <c r="AE49" s="109"/>
      <c r="AF49" s="109">
        <v>2235000</v>
      </c>
      <c r="AG49" s="109"/>
      <c r="AH49" s="109"/>
      <c r="AI49" s="109"/>
      <c r="AJ49" s="109"/>
      <c r="AK49" s="109">
        <f>AA49+AF49</f>
        <v>7207300</v>
      </c>
      <c r="AL49" s="109"/>
      <c r="AM49" s="109"/>
      <c r="AN49" s="109"/>
      <c r="AO49" s="109"/>
      <c r="AP49" s="109">
        <v>0</v>
      </c>
      <c r="AQ49" s="109"/>
      <c r="AR49" s="109"/>
      <c r="AS49" s="109"/>
      <c r="AT49" s="109"/>
      <c r="AU49" s="109">
        <v>0</v>
      </c>
      <c r="AV49" s="109"/>
      <c r="AW49" s="109"/>
      <c r="AX49" s="109"/>
      <c r="AY49" s="109"/>
      <c r="AZ49" s="109">
        <f>AP49+AU49</f>
        <v>0</v>
      </c>
      <c r="BA49" s="109"/>
      <c r="BB49" s="109"/>
      <c r="BC49" s="109"/>
      <c r="BD49" s="109">
        <f>AP49-AA49</f>
        <v>-4972300</v>
      </c>
      <c r="BE49" s="109"/>
      <c r="BF49" s="109"/>
      <c r="BG49" s="109"/>
      <c r="BH49" s="109"/>
      <c r="BI49" s="109">
        <f>AU49-AF49</f>
        <v>-2235000</v>
      </c>
      <c r="BJ49" s="109"/>
      <c r="BK49" s="109"/>
      <c r="BL49" s="109"/>
      <c r="BM49" s="109"/>
      <c r="BN49" s="109">
        <f>BD49+BI49</f>
        <v>-7207300</v>
      </c>
      <c r="BO49" s="109"/>
      <c r="BP49" s="109"/>
      <c r="BQ49" s="109"/>
      <c r="CA49" s="1" t="s">
        <v>81</v>
      </c>
    </row>
    <row r="50" spans="1:79" ht="15" customHeight="1" x14ac:dyDescent="0.2">
      <c r="A50" s="111">
        <v>2</v>
      </c>
      <c r="B50" s="111"/>
      <c r="C50" s="110" t="s">
        <v>80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7"/>
      <c r="AA50" s="109">
        <v>91064.98</v>
      </c>
      <c r="AB50" s="109"/>
      <c r="AC50" s="109"/>
      <c r="AD50" s="109"/>
      <c r="AE50" s="109"/>
      <c r="AF50" s="109">
        <v>0</v>
      </c>
      <c r="AG50" s="109"/>
      <c r="AH50" s="109"/>
      <c r="AI50" s="109"/>
      <c r="AJ50" s="109"/>
      <c r="AK50" s="109">
        <f>AA50+AF50</f>
        <v>91064.98</v>
      </c>
      <c r="AL50" s="109"/>
      <c r="AM50" s="109"/>
      <c r="AN50" s="109"/>
      <c r="AO50" s="109"/>
      <c r="AP50" s="109">
        <v>0</v>
      </c>
      <c r="AQ50" s="109"/>
      <c r="AR50" s="109"/>
      <c r="AS50" s="109"/>
      <c r="AT50" s="109"/>
      <c r="AU50" s="109">
        <v>0</v>
      </c>
      <c r="AV50" s="109"/>
      <c r="AW50" s="109"/>
      <c r="AX50" s="109"/>
      <c r="AY50" s="109"/>
      <c r="AZ50" s="109">
        <f>AP50+AU50</f>
        <v>0</v>
      </c>
      <c r="BA50" s="109"/>
      <c r="BB50" s="109"/>
      <c r="BC50" s="109"/>
      <c r="BD50" s="109">
        <f>AP50-AA50</f>
        <v>-91064.98</v>
      </c>
      <c r="BE50" s="109"/>
      <c r="BF50" s="109"/>
      <c r="BG50" s="109"/>
      <c r="BH50" s="109"/>
      <c r="BI50" s="109">
        <f>AU50-AF50</f>
        <v>0</v>
      </c>
      <c r="BJ50" s="109"/>
      <c r="BK50" s="109"/>
      <c r="BL50" s="109"/>
      <c r="BM50" s="109"/>
      <c r="BN50" s="109">
        <f>BD50+BI50</f>
        <v>-91064.98</v>
      </c>
      <c r="BO50" s="109"/>
      <c r="BP50" s="109"/>
      <c r="BQ50" s="109"/>
    </row>
    <row r="51" spans="1:79" s="61" customFormat="1" ht="15" customHeight="1" x14ac:dyDescent="0.2">
      <c r="A51" s="108"/>
      <c r="B51" s="108"/>
      <c r="C51" s="107" t="s">
        <v>79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6"/>
      <c r="AA51" s="106">
        <v>5063364.9800000004</v>
      </c>
      <c r="AB51" s="106"/>
      <c r="AC51" s="106"/>
      <c r="AD51" s="106"/>
      <c r="AE51" s="106"/>
      <c r="AF51" s="106">
        <v>2235000</v>
      </c>
      <c r="AG51" s="106"/>
      <c r="AH51" s="106"/>
      <c r="AI51" s="106"/>
      <c r="AJ51" s="106"/>
      <c r="AK51" s="106">
        <f>AA51+AF51</f>
        <v>7298364.9800000004</v>
      </c>
      <c r="AL51" s="106"/>
      <c r="AM51" s="106"/>
      <c r="AN51" s="106"/>
      <c r="AO51" s="106"/>
      <c r="AP51" s="106">
        <v>0</v>
      </c>
      <c r="AQ51" s="106"/>
      <c r="AR51" s="106"/>
      <c r="AS51" s="106"/>
      <c r="AT51" s="106"/>
      <c r="AU51" s="106">
        <v>0</v>
      </c>
      <c r="AV51" s="106"/>
      <c r="AW51" s="106"/>
      <c r="AX51" s="106"/>
      <c r="AY51" s="106"/>
      <c r="AZ51" s="106">
        <f>AP51+AU51</f>
        <v>0</v>
      </c>
      <c r="BA51" s="106"/>
      <c r="BB51" s="106"/>
      <c r="BC51" s="106"/>
      <c r="BD51" s="106">
        <f>AP51-AA51</f>
        <v>-5063364.9800000004</v>
      </c>
      <c r="BE51" s="106"/>
      <c r="BF51" s="106"/>
      <c r="BG51" s="106"/>
      <c r="BH51" s="106"/>
      <c r="BI51" s="106">
        <f>AU51-AF51</f>
        <v>-2235000</v>
      </c>
      <c r="BJ51" s="106"/>
      <c r="BK51" s="106"/>
      <c r="BL51" s="106"/>
      <c r="BM51" s="106"/>
      <c r="BN51" s="106">
        <f>BD51+BI51</f>
        <v>-7298364.9800000004</v>
      </c>
      <c r="BO51" s="106"/>
      <c r="BP51" s="106"/>
      <c r="BQ51" s="106"/>
    </row>
    <row r="53" spans="1:79" ht="29.25" customHeight="1" x14ac:dyDescent="0.2">
      <c r="A53" s="16" t="s">
        <v>78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</row>
    <row r="54" spans="1:79" ht="9.75" customHeight="1" x14ac:dyDescent="0.2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</row>
    <row r="55" spans="1:79" ht="15.75" customHeight="1" x14ac:dyDescent="0.2">
      <c r="A55" s="104" t="s">
        <v>25</v>
      </c>
      <c r="B55" s="104"/>
      <c r="C55" s="80" t="s">
        <v>77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</row>
    <row r="56" spans="1:79" ht="15.75" x14ac:dyDescent="0.2">
      <c r="A56" s="104">
        <v>1</v>
      </c>
      <c r="B56" s="104"/>
      <c r="C56" s="103">
        <v>2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</row>
    <row r="57" spans="1:79" hidden="1" x14ac:dyDescent="0.2">
      <c r="A57" s="102" t="s">
        <v>71</v>
      </c>
      <c r="B57" s="101"/>
      <c r="C57" s="100" t="s">
        <v>20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8"/>
      <c r="CA57" s="1" t="s">
        <v>76</v>
      </c>
    </row>
    <row r="59" spans="1:79" ht="15.75" customHeight="1" x14ac:dyDescent="0.2">
      <c r="A59" s="16" t="s">
        <v>75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</row>
    <row r="60" spans="1:79" ht="15" customHeight="1" x14ac:dyDescent="0.2">
      <c r="A60" s="97" t="s">
        <v>74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</row>
    <row r="61" spans="1:79" ht="28.5" customHeight="1" x14ac:dyDescent="0.2">
      <c r="A61" s="54" t="s">
        <v>25</v>
      </c>
      <c r="B61" s="52"/>
      <c r="C61" s="80" t="s">
        <v>73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 t="s">
        <v>60</v>
      </c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 t="s">
        <v>72</v>
      </c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 t="s">
        <v>58</v>
      </c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77"/>
      <c r="BP61" s="77"/>
      <c r="BQ61" s="77"/>
    </row>
    <row r="62" spans="1:79" ht="29.1" customHeight="1" x14ac:dyDescent="0.2">
      <c r="A62" s="83"/>
      <c r="B62" s="8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 t="s">
        <v>57</v>
      </c>
      <c r="T62" s="80"/>
      <c r="U62" s="80"/>
      <c r="V62" s="80"/>
      <c r="W62" s="80"/>
      <c r="X62" s="80" t="s">
        <v>56</v>
      </c>
      <c r="Y62" s="80"/>
      <c r="Z62" s="80"/>
      <c r="AA62" s="80"/>
      <c r="AB62" s="80"/>
      <c r="AC62" s="80" t="s">
        <v>55</v>
      </c>
      <c r="AD62" s="80"/>
      <c r="AE62" s="80"/>
      <c r="AF62" s="80"/>
      <c r="AG62" s="80"/>
      <c r="AH62" s="80"/>
      <c r="AI62" s="80" t="s">
        <v>57</v>
      </c>
      <c r="AJ62" s="80"/>
      <c r="AK62" s="80"/>
      <c r="AL62" s="80"/>
      <c r="AM62" s="80"/>
      <c r="AN62" s="80" t="s">
        <v>56</v>
      </c>
      <c r="AO62" s="80"/>
      <c r="AP62" s="80"/>
      <c r="AQ62" s="80"/>
      <c r="AR62" s="80"/>
      <c r="AS62" s="80" t="s">
        <v>55</v>
      </c>
      <c r="AT62" s="80"/>
      <c r="AU62" s="80"/>
      <c r="AV62" s="80"/>
      <c r="AW62" s="80"/>
      <c r="AX62" s="80"/>
      <c r="AY62" s="51" t="s">
        <v>57</v>
      </c>
      <c r="AZ62" s="79"/>
      <c r="BA62" s="79"/>
      <c r="BB62" s="79"/>
      <c r="BC62" s="78"/>
      <c r="BD62" s="51" t="s">
        <v>56</v>
      </c>
      <c r="BE62" s="79"/>
      <c r="BF62" s="79"/>
      <c r="BG62" s="79"/>
      <c r="BH62" s="78"/>
      <c r="BI62" s="80" t="s">
        <v>55</v>
      </c>
      <c r="BJ62" s="80"/>
      <c r="BK62" s="80"/>
      <c r="BL62" s="80"/>
      <c r="BM62" s="80"/>
      <c r="BN62" s="80"/>
      <c r="BO62" s="77"/>
      <c r="BP62" s="77"/>
      <c r="BQ62" s="77"/>
    </row>
    <row r="63" spans="1:79" ht="15.95" customHeight="1" x14ac:dyDescent="0.25">
      <c r="A63" s="80">
        <v>1</v>
      </c>
      <c r="B63" s="80"/>
      <c r="C63" s="80">
        <v>2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>
        <v>3</v>
      </c>
      <c r="T63" s="80"/>
      <c r="U63" s="80"/>
      <c r="V63" s="80"/>
      <c r="W63" s="80"/>
      <c r="X63" s="80">
        <v>4</v>
      </c>
      <c r="Y63" s="80"/>
      <c r="Z63" s="80"/>
      <c r="AA63" s="80"/>
      <c r="AB63" s="80"/>
      <c r="AC63" s="80">
        <v>5</v>
      </c>
      <c r="AD63" s="80"/>
      <c r="AE63" s="80"/>
      <c r="AF63" s="80"/>
      <c r="AG63" s="80"/>
      <c r="AH63" s="80"/>
      <c r="AI63" s="80">
        <v>6</v>
      </c>
      <c r="AJ63" s="80"/>
      <c r="AK63" s="80"/>
      <c r="AL63" s="80"/>
      <c r="AM63" s="80"/>
      <c r="AN63" s="80">
        <v>7</v>
      </c>
      <c r="AO63" s="80"/>
      <c r="AP63" s="80"/>
      <c r="AQ63" s="80"/>
      <c r="AR63" s="80"/>
      <c r="AS63" s="80">
        <v>8</v>
      </c>
      <c r="AT63" s="80"/>
      <c r="AU63" s="80"/>
      <c r="AV63" s="80"/>
      <c r="AW63" s="80"/>
      <c r="AX63" s="80"/>
      <c r="AY63" s="80">
        <v>9</v>
      </c>
      <c r="AZ63" s="80"/>
      <c r="BA63" s="80"/>
      <c r="BB63" s="80"/>
      <c r="BC63" s="80"/>
      <c r="BD63" s="80">
        <v>10</v>
      </c>
      <c r="BE63" s="80"/>
      <c r="BF63" s="80"/>
      <c r="BG63" s="80"/>
      <c r="BH63" s="80"/>
      <c r="BI63" s="51">
        <v>11</v>
      </c>
      <c r="BJ63" s="79"/>
      <c r="BK63" s="79"/>
      <c r="BL63" s="79"/>
      <c r="BM63" s="79"/>
      <c r="BN63" s="78"/>
      <c r="BO63" s="96"/>
      <c r="BP63" s="96"/>
      <c r="BQ63" s="96"/>
    </row>
    <row r="64" spans="1:79" ht="18" hidden="1" customHeight="1" x14ac:dyDescent="0.2">
      <c r="A64" s="60" t="s">
        <v>71</v>
      </c>
      <c r="B64" s="60"/>
      <c r="C64" s="74" t="s">
        <v>20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2" t="s">
        <v>53</v>
      </c>
      <c r="T64" s="72"/>
      <c r="U64" s="72"/>
      <c r="V64" s="72"/>
      <c r="W64" s="72"/>
      <c r="X64" s="72" t="s">
        <v>70</v>
      </c>
      <c r="Y64" s="72"/>
      <c r="Z64" s="72"/>
      <c r="AA64" s="72"/>
      <c r="AB64" s="72"/>
      <c r="AC64" s="31" t="s">
        <v>46</v>
      </c>
      <c r="AD64" s="92"/>
      <c r="AE64" s="92"/>
      <c r="AF64" s="92"/>
      <c r="AG64" s="92"/>
      <c r="AH64" s="92"/>
      <c r="AI64" s="72" t="s">
        <v>49</v>
      </c>
      <c r="AJ64" s="72"/>
      <c r="AK64" s="72"/>
      <c r="AL64" s="72"/>
      <c r="AM64" s="72"/>
      <c r="AN64" s="72" t="s">
        <v>69</v>
      </c>
      <c r="AO64" s="72"/>
      <c r="AP64" s="72"/>
      <c r="AQ64" s="72"/>
      <c r="AR64" s="72"/>
      <c r="AS64" s="31" t="s">
        <v>46</v>
      </c>
      <c r="AT64" s="92"/>
      <c r="AU64" s="92"/>
      <c r="AV64" s="92"/>
      <c r="AW64" s="92"/>
      <c r="AX64" s="92"/>
      <c r="AY64" s="95" t="s">
        <v>68</v>
      </c>
      <c r="AZ64" s="94"/>
      <c r="BA64" s="94"/>
      <c r="BB64" s="94"/>
      <c r="BC64" s="93"/>
      <c r="BD64" s="95" t="s">
        <v>68</v>
      </c>
      <c r="BE64" s="94"/>
      <c r="BF64" s="94"/>
      <c r="BG64" s="94"/>
      <c r="BH64" s="93"/>
      <c r="BI64" s="92" t="s">
        <v>46</v>
      </c>
      <c r="BJ64" s="92"/>
      <c r="BK64" s="92"/>
      <c r="BL64" s="92"/>
      <c r="BM64" s="92"/>
      <c r="BN64" s="92"/>
      <c r="BO64" s="91"/>
      <c r="BP64" s="91"/>
      <c r="BQ64" s="91"/>
      <c r="CA64" s="1" t="s">
        <v>67</v>
      </c>
    </row>
    <row r="65" spans="1:79" ht="15" customHeight="1" x14ac:dyDescent="0.2">
      <c r="A65" s="60">
        <v>1</v>
      </c>
      <c r="B65" s="60"/>
      <c r="C65" s="90" t="s">
        <v>66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7"/>
      <c r="S65" s="55">
        <v>5063364.9800000004</v>
      </c>
      <c r="T65" s="55"/>
      <c r="U65" s="55"/>
      <c r="V65" s="55"/>
      <c r="W65" s="55"/>
      <c r="X65" s="55">
        <v>2235000</v>
      </c>
      <c r="Y65" s="55"/>
      <c r="Z65" s="55"/>
      <c r="AA65" s="55"/>
      <c r="AB65" s="55"/>
      <c r="AC65" s="55">
        <f>S65+X65</f>
        <v>7298364.9800000004</v>
      </c>
      <c r="AD65" s="55"/>
      <c r="AE65" s="55"/>
      <c r="AF65" s="55"/>
      <c r="AG65" s="55"/>
      <c r="AH65" s="55"/>
      <c r="AI65" s="55">
        <v>0</v>
      </c>
      <c r="AJ65" s="55"/>
      <c r="AK65" s="55"/>
      <c r="AL65" s="55"/>
      <c r="AM65" s="55"/>
      <c r="AN65" s="55">
        <v>0</v>
      </c>
      <c r="AO65" s="55"/>
      <c r="AP65" s="55"/>
      <c r="AQ65" s="55"/>
      <c r="AR65" s="55"/>
      <c r="AS65" s="55">
        <f>AI65+AN65</f>
        <v>0</v>
      </c>
      <c r="AT65" s="55"/>
      <c r="AU65" s="55"/>
      <c r="AV65" s="55"/>
      <c r="AW65" s="55"/>
      <c r="AX65" s="55"/>
      <c r="AY65" s="55">
        <f>AI65-S65</f>
        <v>-5063364.9800000004</v>
      </c>
      <c r="AZ65" s="55"/>
      <c r="BA65" s="55"/>
      <c r="BB65" s="55"/>
      <c r="BC65" s="55"/>
      <c r="BD65" s="89">
        <f>AN65-X65</f>
        <v>-2235000</v>
      </c>
      <c r="BE65" s="89"/>
      <c r="BF65" s="89"/>
      <c r="BG65" s="89"/>
      <c r="BH65" s="89"/>
      <c r="BI65" s="89">
        <f>AY65+BD65</f>
        <v>-7298364.9800000004</v>
      </c>
      <c r="BJ65" s="89"/>
      <c r="BK65" s="89"/>
      <c r="BL65" s="89"/>
      <c r="BM65" s="89"/>
      <c r="BN65" s="89"/>
      <c r="BO65" s="88"/>
      <c r="BP65" s="88"/>
      <c r="BQ65" s="88"/>
      <c r="CA65" s="1" t="s">
        <v>65</v>
      </c>
    </row>
    <row r="66" spans="1:79" s="61" customFormat="1" ht="15" customHeight="1" x14ac:dyDescent="0.2">
      <c r="A66" s="69"/>
      <c r="B66" s="69"/>
      <c r="C66" s="87" t="s">
        <v>64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6"/>
      <c r="S66" s="64">
        <v>5063364.9800000004</v>
      </c>
      <c r="T66" s="64"/>
      <c r="U66" s="64"/>
      <c r="V66" s="64"/>
      <c r="W66" s="64"/>
      <c r="X66" s="64">
        <v>2235000</v>
      </c>
      <c r="Y66" s="64"/>
      <c r="Z66" s="64"/>
      <c r="AA66" s="64"/>
      <c r="AB66" s="64"/>
      <c r="AC66" s="64">
        <f>S66+X66</f>
        <v>7298364.9800000004</v>
      </c>
      <c r="AD66" s="64"/>
      <c r="AE66" s="64"/>
      <c r="AF66" s="64"/>
      <c r="AG66" s="64"/>
      <c r="AH66" s="64"/>
      <c r="AI66" s="64">
        <v>0</v>
      </c>
      <c r="AJ66" s="64"/>
      <c r="AK66" s="64"/>
      <c r="AL66" s="64"/>
      <c r="AM66" s="64"/>
      <c r="AN66" s="64">
        <v>0</v>
      </c>
      <c r="AO66" s="64"/>
      <c r="AP66" s="64"/>
      <c r="AQ66" s="64"/>
      <c r="AR66" s="64"/>
      <c r="AS66" s="64">
        <f>AI66+AN66</f>
        <v>0</v>
      </c>
      <c r="AT66" s="64"/>
      <c r="AU66" s="64"/>
      <c r="AV66" s="64"/>
      <c r="AW66" s="64"/>
      <c r="AX66" s="64"/>
      <c r="AY66" s="64">
        <f>AI66-S66</f>
        <v>-5063364.9800000004</v>
      </c>
      <c r="AZ66" s="64"/>
      <c r="BA66" s="64"/>
      <c r="BB66" s="64"/>
      <c r="BC66" s="64"/>
      <c r="BD66" s="86">
        <f>AN66-X66</f>
        <v>-2235000</v>
      </c>
      <c r="BE66" s="86"/>
      <c r="BF66" s="86"/>
      <c r="BG66" s="86"/>
      <c r="BH66" s="86"/>
      <c r="BI66" s="86">
        <f>AY66+BD66</f>
        <v>-7298364.9800000004</v>
      </c>
      <c r="BJ66" s="86"/>
      <c r="BK66" s="86"/>
      <c r="BL66" s="86"/>
      <c r="BM66" s="86"/>
      <c r="BN66" s="86"/>
      <c r="BO66" s="85"/>
      <c r="BP66" s="85"/>
      <c r="BQ66" s="85"/>
    </row>
    <row r="68" spans="1:79" ht="15.75" customHeight="1" x14ac:dyDescent="0.2">
      <c r="A68" s="16" t="s">
        <v>63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</row>
    <row r="69" spans="1:79" ht="15.75" customHeight="1" x14ac:dyDescent="0.2">
      <c r="A69" s="16" t="s">
        <v>62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</row>
    <row r="70" spans="1:79" ht="8.25" customHeight="1" x14ac:dyDescent="0.2"/>
    <row r="71" spans="1:79" ht="45" customHeight="1" x14ac:dyDescent="0.2">
      <c r="A71" s="54" t="s">
        <v>25</v>
      </c>
      <c r="B71" s="52"/>
      <c r="C71" s="54" t="s">
        <v>24</v>
      </c>
      <c r="D71" s="53"/>
      <c r="E71" s="53"/>
      <c r="F71" s="53"/>
      <c r="G71" s="53"/>
      <c r="H71" s="53"/>
      <c r="I71" s="52"/>
      <c r="J71" s="54" t="s">
        <v>23</v>
      </c>
      <c r="K71" s="53"/>
      <c r="L71" s="53"/>
      <c r="M71" s="53"/>
      <c r="N71" s="52"/>
      <c r="O71" s="54" t="s">
        <v>61</v>
      </c>
      <c r="P71" s="53"/>
      <c r="Q71" s="53"/>
      <c r="R71" s="53"/>
      <c r="S71" s="53"/>
      <c r="T71" s="53"/>
      <c r="U71" s="53"/>
      <c r="V71" s="53"/>
      <c r="W71" s="53"/>
      <c r="X71" s="52"/>
      <c r="Y71" s="80" t="s">
        <v>60</v>
      </c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 t="s">
        <v>59</v>
      </c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4" t="s">
        <v>58</v>
      </c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48"/>
      <c r="BS71" s="48"/>
      <c r="BT71" s="48"/>
      <c r="BU71" s="48"/>
      <c r="BV71" s="48"/>
      <c r="BW71" s="48"/>
      <c r="BX71" s="48"/>
      <c r="BY71" s="48"/>
      <c r="BZ71" s="17"/>
    </row>
    <row r="72" spans="1:79" ht="32.25" customHeight="1" x14ac:dyDescent="0.2">
      <c r="A72" s="83"/>
      <c r="B72" s="81"/>
      <c r="C72" s="83"/>
      <c r="D72" s="82"/>
      <c r="E72" s="82"/>
      <c r="F72" s="82"/>
      <c r="G72" s="82"/>
      <c r="H72" s="82"/>
      <c r="I72" s="81"/>
      <c r="J72" s="83"/>
      <c r="K72" s="82"/>
      <c r="L72" s="82"/>
      <c r="M72" s="82"/>
      <c r="N72" s="81"/>
      <c r="O72" s="83"/>
      <c r="P72" s="82"/>
      <c r="Q72" s="82"/>
      <c r="R72" s="82"/>
      <c r="S72" s="82"/>
      <c r="T72" s="82"/>
      <c r="U72" s="82"/>
      <c r="V72" s="82"/>
      <c r="W72" s="82"/>
      <c r="X72" s="81"/>
      <c r="Y72" s="51" t="s">
        <v>57</v>
      </c>
      <c r="Z72" s="79"/>
      <c r="AA72" s="79"/>
      <c r="AB72" s="79"/>
      <c r="AC72" s="78"/>
      <c r="AD72" s="51" t="s">
        <v>56</v>
      </c>
      <c r="AE72" s="79"/>
      <c r="AF72" s="79"/>
      <c r="AG72" s="79"/>
      <c r="AH72" s="78"/>
      <c r="AI72" s="80" t="s">
        <v>55</v>
      </c>
      <c r="AJ72" s="80"/>
      <c r="AK72" s="80"/>
      <c r="AL72" s="80"/>
      <c r="AM72" s="80"/>
      <c r="AN72" s="80" t="s">
        <v>57</v>
      </c>
      <c r="AO72" s="80"/>
      <c r="AP72" s="80"/>
      <c r="AQ72" s="80"/>
      <c r="AR72" s="80"/>
      <c r="AS72" s="80" t="s">
        <v>56</v>
      </c>
      <c r="AT72" s="80"/>
      <c r="AU72" s="80"/>
      <c r="AV72" s="80"/>
      <c r="AW72" s="80"/>
      <c r="AX72" s="80" t="s">
        <v>55</v>
      </c>
      <c r="AY72" s="80"/>
      <c r="AZ72" s="80"/>
      <c r="BA72" s="80"/>
      <c r="BB72" s="80"/>
      <c r="BC72" s="80" t="s">
        <v>57</v>
      </c>
      <c r="BD72" s="80"/>
      <c r="BE72" s="80"/>
      <c r="BF72" s="80"/>
      <c r="BG72" s="80"/>
      <c r="BH72" s="80" t="s">
        <v>56</v>
      </c>
      <c r="BI72" s="80"/>
      <c r="BJ72" s="80"/>
      <c r="BK72" s="80"/>
      <c r="BL72" s="80"/>
      <c r="BM72" s="80" t="s">
        <v>55</v>
      </c>
      <c r="BN72" s="80"/>
      <c r="BO72" s="80"/>
      <c r="BP72" s="80"/>
      <c r="BQ72" s="80"/>
      <c r="BR72" s="77"/>
      <c r="BS72" s="77"/>
      <c r="BT72" s="77"/>
      <c r="BU72" s="77"/>
      <c r="BV72" s="77"/>
      <c r="BW72" s="77"/>
      <c r="BX72" s="77"/>
      <c r="BY72" s="77"/>
      <c r="BZ72" s="17"/>
    </row>
    <row r="73" spans="1:79" ht="15.95" customHeight="1" x14ac:dyDescent="0.2">
      <c r="A73" s="80">
        <v>1</v>
      </c>
      <c r="B73" s="80"/>
      <c r="C73" s="80">
        <v>2</v>
      </c>
      <c r="D73" s="80"/>
      <c r="E73" s="80"/>
      <c r="F73" s="80"/>
      <c r="G73" s="80"/>
      <c r="H73" s="80"/>
      <c r="I73" s="80"/>
      <c r="J73" s="80">
        <v>3</v>
      </c>
      <c r="K73" s="80"/>
      <c r="L73" s="80"/>
      <c r="M73" s="80"/>
      <c r="N73" s="80"/>
      <c r="O73" s="80">
        <v>4</v>
      </c>
      <c r="P73" s="80"/>
      <c r="Q73" s="80"/>
      <c r="R73" s="80"/>
      <c r="S73" s="80"/>
      <c r="T73" s="80"/>
      <c r="U73" s="80"/>
      <c r="V73" s="80"/>
      <c r="W73" s="80"/>
      <c r="X73" s="80"/>
      <c r="Y73" s="80">
        <v>5</v>
      </c>
      <c r="Z73" s="80"/>
      <c r="AA73" s="80"/>
      <c r="AB73" s="80"/>
      <c r="AC73" s="80"/>
      <c r="AD73" s="80">
        <v>6</v>
      </c>
      <c r="AE73" s="80"/>
      <c r="AF73" s="80"/>
      <c r="AG73" s="80"/>
      <c r="AH73" s="80"/>
      <c r="AI73" s="80">
        <v>7</v>
      </c>
      <c r="AJ73" s="80"/>
      <c r="AK73" s="80"/>
      <c r="AL73" s="80"/>
      <c r="AM73" s="80"/>
      <c r="AN73" s="51">
        <v>8</v>
      </c>
      <c r="AO73" s="79"/>
      <c r="AP73" s="79"/>
      <c r="AQ73" s="79"/>
      <c r="AR73" s="78"/>
      <c r="AS73" s="51">
        <v>9</v>
      </c>
      <c r="AT73" s="79"/>
      <c r="AU73" s="79"/>
      <c r="AV73" s="79"/>
      <c r="AW73" s="78"/>
      <c r="AX73" s="51">
        <v>10</v>
      </c>
      <c r="AY73" s="79"/>
      <c r="AZ73" s="79"/>
      <c r="BA73" s="79"/>
      <c r="BB73" s="78"/>
      <c r="BC73" s="51">
        <v>11</v>
      </c>
      <c r="BD73" s="79"/>
      <c r="BE73" s="79"/>
      <c r="BF73" s="79"/>
      <c r="BG73" s="78"/>
      <c r="BH73" s="51">
        <v>12</v>
      </c>
      <c r="BI73" s="79"/>
      <c r="BJ73" s="79"/>
      <c r="BK73" s="79"/>
      <c r="BL73" s="78"/>
      <c r="BM73" s="51">
        <v>13</v>
      </c>
      <c r="BN73" s="79"/>
      <c r="BO73" s="79"/>
      <c r="BP73" s="79"/>
      <c r="BQ73" s="78"/>
      <c r="BR73" s="77"/>
      <c r="BS73" s="77"/>
      <c r="BT73" s="77"/>
      <c r="BU73" s="77"/>
      <c r="BV73" s="77"/>
      <c r="BW73" s="77"/>
      <c r="BX73" s="77"/>
      <c r="BY73" s="77"/>
      <c r="BZ73" s="17"/>
    </row>
    <row r="74" spans="1:79" ht="12.75" hidden="1" customHeight="1" x14ac:dyDescent="0.2">
      <c r="A74" s="60" t="s">
        <v>21</v>
      </c>
      <c r="B74" s="60"/>
      <c r="C74" s="73" t="s">
        <v>20</v>
      </c>
      <c r="D74" s="76"/>
      <c r="E74" s="76"/>
      <c r="F74" s="76"/>
      <c r="G74" s="76"/>
      <c r="H74" s="76"/>
      <c r="I74" s="75"/>
      <c r="J74" s="60" t="s">
        <v>19</v>
      </c>
      <c r="K74" s="60"/>
      <c r="L74" s="60"/>
      <c r="M74" s="60"/>
      <c r="N74" s="60"/>
      <c r="O74" s="74" t="s">
        <v>54</v>
      </c>
      <c r="P74" s="74"/>
      <c r="Q74" s="74"/>
      <c r="R74" s="74"/>
      <c r="S74" s="74"/>
      <c r="T74" s="74"/>
      <c r="U74" s="74"/>
      <c r="V74" s="74"/>
      <c r="W74" s="74"/>
      <c r="X74" s="73"/>
      <c r="Y74" s="72" t="s">
        <v>53</v>
      </c>
      <c r="Z74" s="72"/>
      <c r="AA74" s="72"/>
      <c r="AB74" s="72"/>
      <c r="AC74" s="72"/>
      <c r="AD74" s="72" t="s">
        <v>52</v>
      </c>
      <c r="AE74" s="72"/>
      <c r="AF74" s="72"/>
      <c r="AG74" s="72"/>
      <c r="AH74" s="72"/>
      <c r="AI74" s="72" t="s">
        <v>51</v>
      </c>
      <c r="AJ74" s="72"/>
      <c r="AK74" s="72"/>
      <c r="AL74" s="72"/>
      <c r="AM74" s="72"/>
      <c r="AN74" s="72" t="s">
        <v>50</v>
      </c>
      <c r="AO74" s="72"/>
      <c r="AP74" s="72"/>
      <c r="AQ74" s="72"/>
      <c r="AR74" s="72"/>
      <c r="AS74" s="72" t="s">
        <v>49</v>
      </c>
      <c r="AT74" s="72"/>
      <c r="AU74" s="72"/>
      <c r="AV74" s="72"/>
      <c r="AW74" s="72"/>
      <c r="AX74" s="72" t="s">
        <v>48</v>
      </c>
      <c r="AY74" s="72"/>
      <c r="AZ74" s="72"/>
      <c r="BA74" s="72"/>
      <c r="BB74" s="72"/>
      <c r="BC74" s="72" t="s">
        <v>47</v>
      </c>
      <c r="BD74" s="72"/>
      <c r="BE74" s="72"/>
      <c r="BF74" s="72"/>
      <c r="BG74" s="72"/>
      <c r="BH74" s="72" t="s">
        <v>47</v>
      </c>
      <c r="BI74" s="72"/>
      <c r="BJ74" s="72"/>
      <c r="BK74" s="72"/>
      <c r="BL74" s="72"/>
      <c r="BM74" s="71" t="s">
        <v>46</v>
      </c>
      <c r="BN74" s="71"/>
      <c r="BO74" s="71"/>
      <c r="BP74" s="71"/>
      <c r="BQ74" s="71"/>
      <c r="BR74" s="70"/>
      <c r="BS74" s="70"/>
      <c r="BT74" s="17"/>
      <c r="BU74" s="17"/>
      <c r="BV74" s="17"/>
      <c r="BW74" s="17"/>
      <c r="BX74" s="17"/>
      <c r="BY74" s="17"/>
      <c r="BZ74" s="17"/>
      <c r="CA74" s="1" t="s">
        <v>45</v>
      </c>
    </row>
    <row r="75" spans="1:79" s="61" customFormat="1" ht="15.75" x14ac:dyDescent="0.2">
      <c r="A75" s="69">
        <v>0</v>
      </c>
      <c r="B75" s="69"/>
      <c r="C75" s="65" t="s">
        <v>16</v>
      </c>
      <c r="D75" s="65"/>
      <c r="E75" s="65"/>
      <c r="F75" s="65"/>
      <c r="G75" s="65"/>
      <c r="H75" s="65"/>
      <c r="I75" s="65"/>
      <c r="J75" s="65" t="s">
        <v>30</v>
      </c>
      <c r="K75" s="65"/>
      <c r="L75" s="65"/>
      <c r="M75" s="65"/>
      <c r="N75" s="65"/>
      <c r="O75" s="65" t="s">
        <v>30</v>
      </c>
      <c r="P75" s="65"/>
      <c r="Q75" s="65"/>
      <c r="R75" s="65"/>
      <c r="S75" s="65"/>
      <c r="T75" s="65"/>
      <c r="U75" s="65"/>
      <c r="V75" s="65"/>
      <c r="W75" s="65"/>
      <c r="X75" s="65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3"/>
      <c r="BS75" s="63"/>
      <c r="BT75" s="63"/>
      <c r="BU75" s="63"/>
      <c r="BV75" s="63"/>
      <c r="BW75" s="63"/>
      <c r="BX75" s="63"/>
      <c r="BY75" s="63"/>
      <c r="BZ75" s="62"/>
      <c r="CA75" s="61" t="s">
        <v>44</v>
      </c>
    </row>
    <row r="76" spans="1:79" ht="52.9" customHeight="1" x14ac:dyDescent="0.2">
      <c r="A76" s="60">
        <v>0</v>
      </c>
      <c r="B76" s="60"/>
      <c r="C76" s="59" t="s">
        <v>43</v>
      </c>
      <c r="D76" s="58"/>
      <c r="E76" s="58"/>
      <c r="F76" s="58"/>
      <c r="G76" s="58"/>
      <c r="H76" s="58"/>
      <c r="I76" s="57"/>
      <c r="J76" s="56" t="s">
        <v>31</v>
      </c>
      <c r="K76" s="56"/>
      <c r="L76" s="56"/>
      <c r="M76" s="56"/>
      <c r="N76" s="56"/>
      <c r="O76" s="56" t="s">
        <v>39</v>
      </c>
      <c r="P76" s="56"/>
      <c r="Q76" s="56"/>
      <c r="R76" s="56"/>
      <c r="S76" s="56"/>
      <c r="T76" s="56"/>
      <c r="U76" s="56"/>
      <c r="V76" s="56"/>
      <c r="W76" s="56"/>
      <c r="X76" s="56"/>
      <c r="Y76" s="55">
        <v>4972300</v>
      </c>
      <c r="Z76" s="55"/>
      <c r="AA76" s="55"/>
      <c r="AB76" s="55"/>
      <c r="AC76" s="55"/>
      <c r="AD76" s="55">
        <v>2235000</v>
      </c>
      <c r="AE76" s="55"/>
      <c r="AF76" s="55"/>
      <c r="AG76" s="55"/>
      <c r="AH76" s="55"/>
      <c r="AI76" s="55">
        <v>7207300</v>
      </c>
      <c r="AJ76" s="55"/>
      <c r="AK76" s="55"/>
      <c r="AL76" s="55"/>
      <c r="AM76" s="55"/>
      <c r="AN76" s="55">
        <v>4971944.16</v>
      </c>
      <c r="AO76" s="55"/>
      <c r="AP76" s="55"/>
      <c r="AQ76" s="55"/>
      <c r="AR76" s="55"/>
      <c r="AS76" s="55">
        <v>2228200</v>
      </c>
      <c r="AT76" s="55"/>
      <c r="AU76" s="55"/>
      <c r="AV76" s="55"/>
      <c r="AW76" s="55"/>
      <c r="AX76" s="55">
        <v>7200144.1600000001</v>
      </c>
      <c r="AY76" s="55"/>
      <c r="AZ76" s="55"/>
      <c r="BA76" s="55"/>
      <c r="BB76" s="55"/>
      <c r="BC76" s="55">
        <f>AN76-Y76</f>
        <v>-355.83999999985099</v>
      </c>
      <c r="BD76" s="55"/>
      <c r="BE76" s="55"/>
      <c r="BF76" s="55"/>
      <c r="BG76" s="55"/>
      <c r="BH76" s="55">
        <f>AS76-AD76</f>
        <v>-6800</v>
      </c>
      <c r="BI76" s="55"/>
      <c r="BJ76" s="55"/>
      <c r="BK76" s="55"/>
      <c r="BL76" s="55"/>
      <c r="BM76" s="55">
        <v>-7155.839999999851</v>
      </c>
      <c r="BN76" s="55"/>
      <c r="BO76" s="55"/>
      <c r="BP76" s="55"/>
      <c r="BQ76" s="55"/>
      <c r="BR76" s="18"/>
      <c r="BS76" s="18"/>
      <c r="BT76" s="18"/>
      <c r="BU76" s="18"/>
      <c r="BV76" s="18"/>
      <c r="BW76" s="18"/>
      <c r="BX76" s="18"/>
      <c r="BY76" s="18"/>
      <c r="BZ76" s="17"/>
    </row>
    <row r="77" spans="1:79" ht="26.45" customHeight="1" x14ac:dyDescent="0.2">
      <c r="A77" s="60">
        <v>0</v>
      </c>
      <c r="B77" s="60"/>
      <c r="C77" s="59" t="s">
        <v>42</v>
      </c>
      <c r="D77" s="58"/>
      <c r="E77" s="58"/>
      <c r="F77" s="58"/>
      <c r="G77" s="58"/>
      <c r="H77" s="58"/>
      <c r="I77" s="57"/>
      <c r="J77" s="56" t="s">
        <v>35</v>
      </c>
      <c r="K77" s="56"/>
      <c r="L77" s="56"/>
      <c r="M77" s="56"/>
      <c r="N77" s="56"/>
      <c r="O77" s="56" t="s">
        <v>41</v>
      </c>
      <c r="P77" s="56"/>
      <c r="Q77" s="56"/>
      <c r="R77" s="56"/>
      <c r="S77" s="56"/>
      <c r="T77" s="56"/>
      <c r="U77" s="56"/>
      <c r="V77" s="56"/>
      <c r="W77" s="56"/>
      <c r="X77" s="56"/>
      <c r="Y77" s="55">
        <v>15</v>
      </c>
      <c r="Z77" s="55"/>
      <c r="AA77" s="55"/>
      <c r="AB77" s="55"/>
      <c r="AC77" s="55"/>
      <c r="AD77" s="55">
        <v>0</v>
      </c>
      <c r="AE77" s="55"/>
      <c r="AF77" s="55"/>
      <c r="AG77" s="55"/>
      <c r="AH77" s="55"/>
      <c r="AI77" s="55">
        <v>15</v>
      </c>
      <c r="AJ77" s="55"/>
      <c r="AK77" s="55"/>
      <c r="AL77" s="55"/>
      <c r="AM77" s="55"/>
      <c r="AN77" s="55">
        <v>15</v>
      </c>
      <c r="AO77" s="55"/>
      <c r="AP77" s="55"/>
      <c r="AQ77" s="55"/>
      <c r="AR77" s="55"/>
      <c r="AS77" s="55">
        <v>0</v>
      </c>
      <c r="AT77" s="55"/>
      <c r="AU77" s="55"/>
      <c r="AV77" s="55"/>
      <c r="AW77" s="55"/>
      <c r="AX77" s="55">
        <v>15</v>
      </c>
      <c r="AY77" s="55"/>
      <c r="AZ77" s="55"/>
      <c r="BA77" s="55"/>
      <c r="BB77" s="55"/>
      <c r="BC77" s="55">
        <f>AN77-Y77</f>
        <v>0</v>
      </c>
      <c r="BD77" s="55"/>
      <c r="BE77" s="55"/>
      <c r="BF77" s="55"/>
      <c r="BG77" s="55"/>
      <c r="BH77" s="55">
        <f>AS77-AD77</f>
        <v>0</v>
      </c>
      <c r="BI77" s="55"/>
      <c r="BJ77" s="55"/>
      <c r="BK77" s="55"/>
      <c r="BL77" s="55"/>
      <c r="BM77" s="55">
        <v>0</v>
      </c>
      <c r="BN77" s="55"/>
      <c r="BO77" s="55"/>
      <c r="BP77" s="55"/>
      <c r="BQ77" s="55"/>
      <c r="BR77" s="18"/>
      <c r="BS77" s="18"/>
      <c r="BT77" s="18"/>
      <c r="BU77" s="18"/>
      <c r="BV77" s="18"/>
      <c r="BW77" s="18"/>
      <c r="BX77" s="18"/>
      <c r="BY77" s="18"/>
      <c r="BZ77" s="17"/>
    </row>
    <row r="78" spans="1:79" ht="66" customHeight="1" x14ac:dyDescent="0.2">
      <c r="A78" s="60">
        <v>0</v>
      </c>
      <c r="B78" s="60"/>
      <c r="C78" s="59" t="s">
        <v>40</v>
      </c>
      <c r="D78" s="58"/>
      <c r="E78" s="58"/>
      <c r="F78" s="58"/>
      <c r="G78" s="58"/>
      <c r="H78" s="58"/>
      <c r="I78" s="57"/>
      <c r="J78" s="56" t="s">
        <v>31</v>
      </c>
      <c r="K78" s="56"/>
      <c r="L78" s="56"/>
      <c r="M78" s="56"/>
      <c r="N78" s="56"/>
      <c r="O78" s="56" t="s">
        <v>39</v>
      </c>
      <c r="P78" s="56"/>
      <c r="Q78" s="56"/>
      <c r="R78" s="56"/>
      <c r="S78" s="56"/>
      <c r="T78" s="56"/>
      <c r="U78" s="56"/>
      <c r="V78" s="56"/>
      <c r="W78" s="56"/>
      <c r="X78" s="56"/>
      <c r="Y78" s="55">
        <v>91064.98</v>
      </c>
      <c r="Z78" s="55"/>
      <c r="AA78" s="55"/>
      <c r="AB78" s="55"/>
      <c r="AC78" s="55"/>
      <c r="AD78" s="55">
        <v>0</v>
      </c>
      <c r="AE78" s="55"/>
      <c r="AF78" s="55"/>
      <c r="AG78" s="55"/>
      <c r="AH78" s="55"/>
      <c r="AI78" s="55">
        <v>91064.98</v>
      </c>
      <c r="AJ78" s="55"/>
      <c r="AK78" s="55"/>
      <c r="AL78" s="55"/>
      <c r="AM78" s="55"/>
      <c r="AN78" s="55">
        <v>91064.98</v>
      </c>
      <c r="AO78" s="55"/>
      <c r="AP78" s="55"/>
      <c r="AQ78" s="55"/>
      <c r="AR78" s="55"/>
      <c r="AS78" s="55">
        <v>0</v>
      </c>
      <c r="AT78" s="55"/>
      <c r="AU78" s="55"/>
      <c r="AV78" s="55"/>
      <c r="AW78" s="55"/>
      <c r="AX78" s="55">
        <v>91064.98</v>
      </c>
      <c r="AY78" s="55"/>
      <c r="AZ78" s="55"/>
      <c r="BA78" s="55"/>
      <c r="BB78" s="55"/>
      <c r="BC78" s="55">
        <f>AN78-Y78</f>
        <v>0</v>
      </c>
      <c r="BD78" s="55"/>
      <c r="BE78" s="55"/>
      <c r="BF78" s="55"/>
      <c r="BG78" s="55"/>
      <c r="BH78" s="55">
        <f>AS78-AD78</f>
        <v>0</v>
      </c>
      <c r="BI78" s="55"/>
      <c r="BJ78" s="55"/>
      <c r="BK78" s="55"/>
      <c r="BL78" s="55"/>
      <c r="BM78" s="55">
        <v>0</v>
      </c>
      <c r="BN78" s="55"/>
      <c r="BO78" s="55"/>
      <c r="BP78" s="55"/>
      <c r="BQ78" s="55"/>
      <c r="BR78" s="18"/>
      <c r="BS78" s="18"/>
      <c r="BT78" s="18"/>
      <c r="BU78" s="18"/>
      <c r="BV78" s="18"/>
      <c r="BW78" s="18"/>
      <c r="BX78" s="18"/>
      <c r="BY78" s="18"/>
      <c r="BZ78" s="17"/>
    </row>
    <row r="79" spans="1:79" s="61" customFormat="1" ht="15.75" x14ac:dyDescent="0.2">
      <c r="A79" s="69">
        <v>0</v>
      </c>
      <c r="B79" s="69"/>
      <c r="C79" s="68" t="s">
        <v>14</v>
      </c>
      <c r="D79" s="67"/>
      <c r="E79" s="67"/>
      <c r="F79" s="67"/>
      <c r="G79" s="67"/>
      <c r="H79" s="67"/>
      <c r="I79" s="66"/>
      <c r="J79" s="65" t="s">
        <v>30</v>
      </c>
      <c r="K79" s="65"/>
      <c r="L79" s="65"/>
      <c r="M79" s="65"/>
      <c r="N79" s="65"/>
      <c r="O79" s="65" t="s">
        <v>30</v>
      </c>
      <c r="P79" s="65"/>
      <c r="Q79" s="65"/>
      <c r="R79" s="65"/>
      <c r="S79" s="65"/>
      <c r="T79" s="65"/>
      <c r="U79" s="65"/>
      <c r="V79" s="65"/>
      <c r="W79" s="65"/>
      <c r="X79" s="65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3"/>
      <c r="BS79" s="63"/>
      <c r="BT79" s="63"/>
      <c r="BU79" s="63"/>
      <c r="BV79" s="63"/>
      <c r="BW79" s="63"/>
      <c r="BX79" s="63"/>
      <c r="BY79" s="63"/>
      <c r="BZ79" s="62"/>
    </row>
    <row r="80" spans="1:79" ht="39.6" customHeight="1" x14ac:dyDescent="0.2">
      <c r="A80" s="60">
        <v>0</v>
      </c>
      <c r="B80" s="60"/>
      <c r="C80" s="59" t="s">
        <v>38</v>
      </c>
      <c r="D80" s="58"/>
      <c r="E80" s="58"/>
      <c r="F80" s="58"/>
      <c r="G80" s="58"/>
      <c r="H80" s="58"/>
      <c r="I80" s="57"/>
      <c r="J80" s="56" t="s">
        <v>35</v>
      </c>
      <c r="K80" s="56"/>
      <c r="L80" s="56"/>
      <c r="M80" s="56"/>
      <c r="N80" s="56"/>
      <c r="O80" s="56" t="s">
        <v>27</v>
      </c>
      <c r="P80" s="56"/>
      <c r="Q80" s="56"/>
      <c r="R80" s="56"/>
      <c r="S80" s="56"/>
      <c r="T80" s="56"/>
      <c r="U80" s="56"/>
      <c r="V80" s="56"/>
      <c r="W80" s="56"/>
      <c r="X80" s="56"/>
      <c r="Y80" s="55">
        <v>0</v>
      </c>
      <c r="Z80" s="55"/>
      <c r="AA80" s="55"/>
      <c r="AB80" s="55"/>
      <c r="AC80" s="55"/>
      <c r="AD80" s="55">
        <v>34</v>
      </c>
      <c r="AE80" s="55"/>
      <c r="AF80" s="55"/>
      <c r="AG80" s="55"/>
      <c r="AH80" s="55"/>
      <c r="AI80" s="55">
        <v>34</v>
      </c>
      <c r="AJ80" s="55"/>
      <c r="AK80" s="55"/>
      <c r="AL80" s="55"/>
      <c r="AM80" s="55"/>
      <c r="AN80" s="55">
        <v>0</v>
      </c>
      <c r="AO80" s="55"/>
      <c r="AP80" s="55"/>
      <c r="AQ80" s="55"/>
      <c r="AR80" s="55"/>
      <c r="AS80" s="55">
        <v>46</v>
      </c>
      <c r="AT80" s="55"/>
      <c r="AU80" s="55"/>
      <c r="AV80" s="55"/>
      <c r="AW80" s="55"/>
      <c r="AX80" s="55">
        <v>46</v>
      </c>
      <c r="AY80" s="55"/>
      <c r="AZ80" s="55"/>
      <c r="BA80" s="55"/>
      <c r="BB80" s="55"/>
      <c r="BC80" s="55">
        <f>AN80-Y80</f>
        <v>0</v>
      </c>
      <c r="BD80" s="55"/>
      <c r="BE80" s="55"/>
      <c r="BF80" s="55"/>
      <c r="BG80" s="55"/>
      <c r="BH80" s="55">
        <f>AS80-AD80</f>
        <v>12</v>
      </c>
      <c r="BI80" s="55"/>
      <c r="BJ80" s="55"/>
      <c r="BK80" s="55"/>
      <c r="BL80" s="55"/>
      <c r="BM80" s="55">
        <v>12</v>
      </c>
      <c r="BN80" s="55"/>
      <c r="BO80" s="55"/>
      <c r="BP80" s="55"/>
      <c r="BQ80" s="55"/>
      <c r="BR80" s="18"/>
      <c r="BS80" s="18"/>
      <c r="BT80" s="18"/>
      <c r="BU80" s="18"/>
      <c r="BV80" s="18"/>
      <c r="BW80" s="18"/>
      <c r="BX80" s="18"/>
      <c r="BY80" s="18"/>
      <c r="BZ80" s="17"/>
    </row>
    <row r="81" spans="1:79" ht="52.9" customHeight="1" x14ac:dyDescent="0.2">
      <c r="A81" s="60">
        <v>0</v>
      </c>
      <c r="B81" s="60"/>
      <c r="C81" s="59" t="s">
        <v>37</v>
      </c>
      <c r="D81" s="58"/>
      <c r="E81" s="58"/>
      <c r="F81" s="58"/>
      <c r="G81" s="58"/>
      <c r="H81" s="58"/>
      <c r="I81" s="57"/>
      <c r="J81" s="56" t="s">
        <v>35</v>
      </c>
      <c r="K81" s="56"/>
      <c r="L81" s="56"/>
      <c r="M81" s="56"/>
      <c r="N81" s="56"/>
      <c r="O81" s="56" t="s">
        <v>27</v>
      </c>
      <c r="P81" s="56"/>
      <c r="Q81" s="56"/>
      <c r="R81" s="56"/>
      <c r="S81" s="56"/>
      <c r="T81" s="56"/>
      <c r="U81" s="56"/>
      <c r="V81" s="56"/>
      <c r="W81" s="56"/>
      <c r="X81" s="56"/>
      <c r="Y81" s="55">
        <v>36</v>
      </c>
      <c r="Z81" s="55"/>
      <c r="AA81" s="55"/>
      <c r="AB81" s="55"/>
      <c r="AC81" s="55"/>
      <c r="AD81" s="55">
        <v>0</v>
      </c>
      <c r="AE81" s="55"/>
      <c r="AF81" s="55"/>
      <c r="AG81" s="55"/>
      <c r="AH81" s="55"/>
      <c r="AI81" s="55">
        <v>36</v>
      </c>
      <c r="AJ81" s="55"/>
      <c r="AK81" s="55"/>
      <c r="AL81" s="55"/>
      <c r="AM81" s="55"/>
      <c r="AN81" s="55">
        <v>36</v>
      </c>
      <c r="AO81" s="55"/>
      <c r="AP81" s="55"/>
      <c r="AQ81" s="55"/>
      <c r="AR81" s="55"/>
      <c r="AS81" s="55">
        <v>0</v>
      </c>
      <c r="AT81" s="55"/>
      <c r="AU81" s="55"/>
      <c r="AV81" s="55"/>
      <c r="AW81" s="55"/>
      <c r="AX81" s="55">
        <v>36</v>
      </c>
      <c r="AY81" s="55"/>
      <c r="AZ81" s="55"/>
      <c r="BA81" s="55"/>
      <c r="BB81" s="55"/>
      <c r="BC81" s="55">
        <f>AN81-Y81</f>
        <v>0</v>
      </c>
      <c r="BD81" s="55"/>
      <c r="BE81" s="55"/>
      <c r="BF81" s="55"/>
      <c r="BG81" s="55"/>
      <c r="BH81" s="55">
        <f>AS81-AD81</f>
        <v>0</v>
      </c>
      <c r="BI81" s="55"/>
      <c r="BJ81" s="55"/>
      <c r="BK81" s="55"/>
      <c r="BL81" s="55"/>
      <c r="BM81" s="55">
        <v>0</v>
      </c>
      <c r="BN81" s="55"/>
      <c r="BO81" s="55"/>
      <c r="BP81" s="55"/>
      <c r="BQ81" s="55"/>
      <c r="BR81" s="18"/>
      <c r="BS81" s="18"/>
      <c r="BT81" s="18"/>
      <c r="BU81" s="18"/>
      <c r="BV81" s="18"/>
      <c r="BW81" s="18"/>
      <c r="BX81" s="18"/>
      <c r="BY81" s="18"/>
      <c r="BZ81" s="17"/>
    </row>
    <row r="82" spans="1:79" ht="39.6" customHeight="1" x14ac:dyDescent="0.2">
      <c r="A82" s="60">
        <v>0</v>
      </c>
      <c r="B82" s="60"/>
      <c r="C82" s="59" t="s">
        <v>36</v>
      </c>
      <c r="D82" s="58"/>
      <c r="E82" s="58"/>
      <c r="F82" s="58"/>
      <c r="G82" s="58"/>
      <c r="H82" s="58"/>
      <c r="I82" s="57"/>
      <c r="J82" s="56" t="s">
        <v>35</v>
      </c>
      <c r="K82" s="56"/>
      <c r="L82" s="56"/>
      <c r="M82" s="56"/>
      <c r="N82" s="56"/>
      <c r="O82" s="56" t="s">
        <v>27</v>
      </c>
      <c r="P82" s="56"/>
      <c r="Q82" s="56"/>
      <c r="R82" s="56"/>
      <c r="S82" s="56"/>
      <c r="T82" s="56"/>
      <c r="U82" s="56"/>
      <c r="V82" s="56"/>
      <c r="W82" s="56"/>
      <c r="X82" s="56"/>
      <c r="Y82" s="55">
        <v>630</v>
      </c>
      <c r="Z82" s="55"/>
      <c r="AA82" s="55"/>
      <c r="AB82" s="55"/>
      <c r="AC82" s="55"/>
      <c r="AD82" s="55">
        <v>0</v>
      </c>
      <c r="AE82" s="55"/>
      <c r="AF82" s="55"/>
      <c r="AG82" s="55"/>
      <c r="AH82" s="55"/>
      <c r="AI82" s="55">
        <v>630</v>
      </c>
      <c r="AJ82" s="55"/>
      <c r="AK82" s="55"/>
      <c r="AL82" s="55"/>
      <c r="AM82" s="55"/>
      <c r="AN82" s="55">
        <v>745</v>
      </c>
      <c r="AO82" s="55"/>
      <c r="AP82" s="55"/>
      <c r="AQ82" s="55"/>
      <c r="AR82" s="55"/>
      <c r="AS82" s="55">
        <v>0</v>
      </c>
      <c r="AT82" s="55"/>
      <c r="AU82" s="55"/>
      <c r="AV82" s="55"/>
      <c r="AW82" s="55"/>
      <c r="AX82" s="55">
        <v>745</v>
      </c>
      <c r="AY82" s="55"/>
      <c r="AZ82" s="55"/>
      <c r="BA82" s="55"/>
      <c r="BB82" s="55"/>
      <c r="BC82" s="55">
        <f>AN82-Y82</f>
        <v>115</v>
      </c>
      <c r="BD82" s="55"/>
      <c r="BE82" s="55"/>
      <c r="BF82" s="55"/>
      <c r="BG82" s="55"/>
      <c r="BH82" s="55">
        <f>AS82-AD82</f>
        <v>0</v>
      </c>
      <c r="BI82" s="55"/>
      <c r="BJ82" s="55"/>
      <c r="BK82" s="55"/>
      <c r="BL82" s="55"/>
      <c r="BM82" s="55">
        <v>115</v>
      </c>
      <c r="BN82" s="55"/>
      <c r="BO82" s="55"/>
      <c r="BP82" s="55"/>
      <c r="BQ82" s="55"/>
      <c r="BR82" s="18"/>
      <c r="BS82" s="18"/>
      <c r="BT82" s="18"/>
      <c r="BU82" s="18"/>
      <c r="BV82" s="18"/>
      <c r="BW82" s="18"/>
      <c r="BX82" s="18"/>
      <c r="BY82" s="18"/>
      <c r="BZ82" s="17"/>
    </row>
    <row r="83" spans="1:79" s="61" customFormat="1" ht="15.75" x14ac:dyDescent="0.2">
      <c r="A83" s="69">
        <v>0</v>
      </c>
      <c r="B83" s="69"/>
      <c r="C83" s="68" t="s">
        <v>13</v>
      </c>
      <c r="D83" s="67"/>
      <c r="E83" s="67"/>
      <c r="F83" s="67"/>
      <c r="G83" s="67"/>
      <c r="H83" s="67"/>
      <c r="I83" s="66"/>
      <c r="J83" s="65" t="s">
        <v>30</v>
      </c>
      <c r="K83" s="65"/>
      <c r="L83" s="65"/>
      <c r="M83" s="65"/>
      <c r="N83" s="65"/>
      <c r="O83" s="65" t="s">
        <v>30</v>
      </c>
      <c r="P83" s="65"/>
      <c r="Q83" s="65"/>
      <c r="R83" s="65"/>
      <c r="S83" s="65"/>
      <c r="T83" s="65"/>
      <c r="U83" s="65"/>
      <c r="V83" s="65"/>
      <c r="W83" s="65"/>
      <c r="X83" s="65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3"/>
      <c r="BS83" s="63"/>
      <c r="BT83" s="63"/>
      <c r="BU83" s="63"/>
      <c r="BV83" s="63"/>
      <c r="BW83" s="63"/>
      <c r="BX83" s="63"/>
      <c r="BY83" s="63"/>
      <c r="BZ83" s="62"/>
    </row>
    <row r="84" spans="1:79" ht="39.6" customHeight="1" x14ac:dyDescent="0.2">
      <c r="A84" s="60">
        <v>0</v>
      </c>
      <c r="B84" s="60"/>
      <c r="C84" s="59" t="s">
        <v>34</v>
      </c>
      <c r="D84" s="58"/>
      <c r="E84" s="58"/>
      <c r="F84" s="58"/>
      <c r="G84" s="58"/>
      <c r="H84" s="58"/>
      <c r="I84" s="57"/>
      <c r="J84" s="56" t="s">
        <v>31</v>
      </c>
      <c r="K84" s="56"/>
      <c r="L84" s="56"/>
      <c r="M84" s="56"/>
      <c r="N84" s="56"/>
      <c r="O84" s="56" t="s">
        <v>27</v>
      </c>
      <c r="P84" s="56"/>
      <c r="Q84" s="56"/>
      <c r="R84" s="56"/>
      <c r="S84" s="56"/>
      <c r="T84" s="56"/>
      <c r="U84" s="56"/>
      <c r="V84" s="56"/>
      <c r="W84" s="56"/>
      <c r="X84" s="56"/>
      <c r="Y84" s="55">
        <v>0</v>
      </c>
      <c r="Z84" s="55"/>
      <c r="AA84" s="55"/>
      <c r="AB84" s="55"/>
      <c r="AC84" s="55"/>
      <c r="AD84" s="55">
        <v>65735.3</v>
      </c>
      <c r="AE84" s="55"/>
      <c r="AF84" s="55"/>
      <c r="AG84" s="55"/>
      <c r="AH84" s="55"/>
      <c r="AI84" s="55">
        <v>65735.3</v>
      </c>
      <c r="AJ84" s="55"/>
      <c r="AK84" s="55"/>
      <c r="AL84" s="55"/>
      <c r="AM84" s="55"/>
      <c r="AN84" s="55">
        <v>0</v>
      </c>
      <c r="AO84" s="55"/>
      <c r="AP84" s="55"/>
      <c r="AQ84" s="55"/>
      <c r="AR84" s="55"/>
      <c r="AS84" s="55">
        <v>48439.13</v>
      </c>
      <c r="AT84" s="55"/>
      <c r="AU84" s="55"/>
      <c r="AV84" s="55"/>
      <c r="AW84" s="55"/>
      <c r="AX84" s="55">
        <v>48439.13</v>
      </c>
      <c r="AY84" s="55"/>
      <c r="AZ84" s="55"/>
      <c r="BA84" s="55"/>
      <c r="BB84" s="55"/>
      <c r="BC84" s="55">
        <f>AN84-Y84</f>
        <v>0</v>
      </c>
      <c r="BD84" s="55"/>
      <c r="BE84" s="55"/>
      <c r="BF84" s="55"/>
      <c r="BG84" s="55"/>
      <c r="BH84" s="55">
        <f>AS84-AD84</f>
        <v>-17296.170000000006</v>
      </c>
      <c r="BI84" s="55"/>
      <c r="BJ84" s="55"/>
      <c r="BK84" s="55"/>
      <c r="BL84" s="55"/>
      <c r="BM84" s="55">
        <v>-17296.170000000006</v>
      </c>
      <c r="BN84" s="55"/>
      <c r="BO84" s="55"/>
      <c r="BP84" s="55"/>
      <c r="BQ84" s="55"/>
      <c r="BR84" s="18"/>
      <c r="BS84" s="18"/>
      <c r="BT84" s="18"/>
      <c r="BU84" s="18"/>
      <c r="BV84" s="18"/>
      <c r="BW84" s="18"/>
      <c r="BX84" s="18"/>
      <c r="BY84" s="18"/>
      <c r="BZ84" s="17"/>
    </row>
    <row r="85" spans="1:79" ht="39.6" customHeight="1" x14ac:dyDescent="0.2">
      <c r="A85" s="60">
        <v>0</v>
      </c>
      <c r="B85" s="60"/>
      <c r="C85" s="59" t="s">
        <v>33</v>
      </c>
      <c r="D85" s="58"/>
      <c r="E85" s="58"/>
      <c r="F85" s="58"/>
      <c r="G85" s="58"/>
      <c r="H85" s="58"/>
      <c r="I85" s="57"/>
      <c r="J85" s="56" t="s">
        <v>31</v>
      </c>
      <c r="K85" s="56"/>
      <c r="L85" s="56"/>
      <c r="M85" s="56"/>
      <c r="N85" s="56"/>
      <c r="O85" s="56" t="s">
        <v>27</v>
      </c>
      <c r="P85" s="56"/>
      <c r="Q85" s="56"/>
      <c r="R85" s="56"/>
      <c r="S85" s="56"/>
      <c r="T85" s="56"/>
      <c r="U85" s="56"/>
      <c r="V85" s="56"/>
      <c r="W85" s="56"/>
      <c r="X85" s="56"/>
      <c r="Y85" s="55">
        <v>27429.439999999999</v>
      </c>
      <c r="Z85" s="55"/>
      <c r="AA85" s="55"/>
      <c r="AB85" s="55"/>
      <c r="AC85" s="55"/>
      <c r="AD85" s="55">
        <v>0</v>
      </c>
      <c r="AE85" s="55"/>
      <c r="AF85" s="55"/>
      <c r="AG85" s="55"/>
      <c r="AH85" s="55"/>
      <c r="AI85" s="55">
        <v>27429.439999999999</v>
      </c>
      <c r="AJ85" s="55"/>
      <c r="AK85" s="55"/>
      <c r="AL85" s="55"/>
      <c r="AM85" s="55"/>
      <c r="AN85" s="55">
        <v>27455.24</v>
      </c>
      <c r="AO85" s="55"/>
      <c r="AP85" s="55"/>
      <c r="AQ85" s="55"/>
      <c r="AR85" s="55"/>
      <c r="AS85" s="55">
        <v>0</v>
      </c>
      <c r="AT85" s="55"/>
      <c r="AU85" s="55"/>
      <c r="AV85" s="55"/>
      <c r="AW85" s="55"/>
      <c r="AX85" s="55">
        <v>27455.24</v>
      </c>
      <c r="AY85" s="55"/>
      <c r="AZ85" s="55"/>
      <c r="BA85" s="55"/>
      <c r="BB85" s="55"/>
      <c r="BC85" s="55">
        <f>AN85-Y85</f>
        <v>25.80000000000291</v>
      </c>
      <c r="BD85" s="55"/>
      <c r="BE85" s="55"/>
      <c r="BF85" s="55"/>
      <c r="BG85" s="55"/>
      <c r="BH85" s="55">
        <f>AS85-AD85</f>
        <v>0</v>
      </c>
      <c r="BI85" s="55"/>
      <c r="BJ85" s="55"/>
      <c r="BK85" s="55"/>
      <c r="BL85" s="55"/>
      <c r="BM85" s="55">
        <v>25.80000000000291</v>
      </c>
      <c r="BN85" s="55"/>
      <c r="BO85" s="55"/>
      <c r="BP85" s="55"/>
      <c r="BQ85" s="55"/>
      <c r="BR85" s="18"/>
      <c r="BS85" s="18"/>
      <c r="BT85" s="18"/>
      <c r="BU85" s="18"/>
      <c r="BV85" s="18"/>
      <c r="BW85" s="18"/>
      <c r="BX85" s="18"/>
      <c r="BY85" s="18"/>
      <c r="BZ85" s="17"/>
    </row>
    <row r="86" spans="1:79" ht="52.9" customHeight="1" x14ac:dyDescent="0.2">
      <c r="A86" s="60">
        <v>0</v>
      </c>
      <c r="B86" s="60"/>
      <c r="C86" s="59" t="s">
        <v>32</v>
      </c>
      <c r="D86" s="58"/>
      <c r="E86" s="58"/>
      <c r="F86" s="58"/>
      <c r="G86" s="58"/>
      <c r="H86" s="58"/>
      <c r="I86" s="57"/>
      <c r="J86" s="56" t="s">
        <v>31</v>
      </c>
      <c r="K86" s="56"/>
      <c r="L86" s="56"/>
      <c r="M86" s="56"/>
      <c r="N86" s="56"/>
      <c r="O86" s="56" t="s">
        <v>27</v>
      </c>
      <c r="P86" s="56"/>
      <c r="Q86" s="56"/>
      <c r="R86" s="56"/>
      <c r="S86" s="56"/>
      <c r="T86" s="56"/>
      <c r="U86" s="56"/>
      <c r="V86" s="56"/>
      <c r="W86" s="56"/>
      <c r="X86" s="56"/>
      <c r="Y86" s="55">
        <v>30416.67</v>
      </c>
      <c r="Z86" s="55"/>
      <c r="AA86" s="55"/>
      <c r="AB86" s="55"/>
      <c r="AC86" s="55"/>
      <c r="AD86" s="55">
        <v>0</v>
      </c>
      <c r="AE86" s="55"/>
      <c r="AF86" s="55"/>
      <c r="AG86" s="55"/>
      <c r="AH86" s="55"/>
      <c r="AI86" s="55">
        <v>30416.67</v>
      </c>
      <c r="AJ86" s="55"/>
      <c r="AK86" s="55"/>
      <c r="AL86" s="55"/>
      <c r="AM86" s="55"/>
      <c r="AN86" s="55">
        <v>27800</v>
      </c>
      <c r="AO86" s="55"/>
      <c r="AP86" s="55"/>
      <c r="AQ86" s="55"/>
      <c r="AR86" s="55"/>
      <c r="AS86" s="55">
        <v>0</v>
      </c>
      <c r="AT86" s="55"/>
      <c r="AU86" s="55"/>
      <c r="AV86" s="55"/>
      <c r="AW86" s="55"/>
      <c r="AX86" s="55">
        <v>27800</v>
      </c>
      <c r="AY86" s="55"/>
      <c r="AZ86" s="55"/>
      <c r="BA86" s="55"/>
      <c r="BB86" s="55"/>
      <c r="BC86" s="55">
        <f>AN86-Y86</f>
        <v>-2616.6699999999983</v>
      </c>
      <c r="BD86" s="55"/>
      <c r="BE86" s="55"/>
      <c r="BF86" s="55"/>
      <c r="BG86" s="55"/>
      <c r="BH86" s="55">
        <f>AS86-AD86</f>
        <v>0</v>
      </c>
      <c r="BI86" s="55"/>
      <c r="BJ86" s="55"/>
      <c r="BK86" s="55"/>
      <c r="BL86" s="55"/>
      <c r="BM86" s="55">
        <v>-2616.6699999999983</v>
      </c>
      <c r="BN86" s="55"/>
      <c r="BO86" s="55"/>
      <c r="BP86" s="55"/>
      <c r="BQ86" s="55"/>
      <c r="BR86" s="18"/>
      <c r="BS86" s="18"/>
      <c r="BT86" s="18"/>
      <c r="BU86" s="18"/>
      <c r="BV86" s="18"/>
      <c r="BW86" s="18"/>
      <c r="BX86" s="18"/>
      <c r="BY86" s="18"/>
      <c r="BZ86" s="17"/>
    </row>
    <row r="87" spans="1:79" s="61" customFormat="1" ht="15.75" x14ac:dyDescent="0.2">
      <c r="A87" s="69">
        <v>0</v>
      </c>
      <c r="B87" s="69"/>
      <c r="C87" s="68" t="s">
        <v>12</v>
      </c>
      <c r="D87" s="67"/>
      <c r="E87" s="67"/>
      <c r="F87" s="67"/>
      <c r="G87" s="67"/>
      <c r="H87" s="67"/>
      <c r="I87" s="66"/>
      <c r="J87" s="65" t="s">
        <v>30</v>
      </c>
      <c r="K87" s="65"/>
      <c r="L87" s="65"/>
      <c r="M87" s="65"/>
      <c r="N87" s="65"/>
      <c r="O87" s="65" t="s">
        <v>30</v>
      </c>
      <c r="P87" s="65"/>
      <c r="Q87" s="65"/>
      <c r="R87" s="65"/>
      <c r="S87" s="65"/>
      <c r="T87" s="65"/>
      <c r="U87" s="65"/>
      <c r="V87" s="65"/>
      <c r="W87" s="65"/>
      <c r="X87" s="65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3"/>
      <c r="BS87" s="63"/>
      <c r="BT87" s="63"/>
      <c r="BU87" s="63"/>
      <c r="BV87" s="63"/>
      <c r="BW87" s="63"/>
      <c r="BX87" s="63"/>
      <c r="BY87" s="63"/>
      <c r="BZ87" s="62"/>
    </row>
    <row r="88" spans="1:79" ht="52.9" customHeight="1" x14ac:dyDescent="0.2">
      <c r="A88" s="60">
        <v>0</v>
      </c>
      <c r="B88" s="60"/>
      <c r="C88" s="59" t="s">
        <v>29</v>
      </c>
      <c r="D88" s="58"/>
      <c r="E88" s="58"/>
      <c r="F88" s="58"/>
      <c r="G88" s="58"/>
      <c r="H88" s="58"/>
      <c r="I88" s="57"/>
      <c r="J88" s="56" t="s">
        <v>28</v>
      </c>
      <c r="K88" s="56"/>
      <c r="L88" s="56"/>
      <c r="M88" s="56"/>
      <c r="N88" s="56"/>
      <c r="O88" s="56" t="s">
        <v>27</v>
      </c>
      <c r="P88" s="56"/>
      <c r="Q88" s="56"/>
      <c r="R88" s="56"/>
      <c r="S88" s="56"/>
      <c r="T88" s="56"/>
      <c r="U88" s="56"/>
      <c r="V88" s="56"/>
      <c r="W88" s="56"/>
      <c r="X88" s="56"/>
      <c r="Y88" s="55">
        <v>100</v>
      </c>
      <c r="Z88" s="55"/>
      <c r="AA88" s="55"/>
      <c r="AB88" s="55"/>
      <c r="AC88" s="55"/>
      <c r="AD88" s="55">
        <v>0</v>
      </c>
      <c r="AE88" s="55"/>
      <c r="AF88" s="55"/>
      <c r="AG88" s="55"/>
      <c r="AH88" s="55"/>
      <c r="AI88" s="55">
        <v>100</v>
      </c>
      <c r="AJ88" s="55"/>
      <c r="AK88" s="55"/>
      <c r="AL88" s="55"/>
      <c r="AM88" s="55"/>
      <c r="AN88" s="55">
        <v>100</v>
      </c>
      <c r="AO88" s="55"/>
      <c r="AP88" s="55"/>
      <c r="AQ88" s="55"/>
      <c r="AR88" s="55"/>
      <c r="AS88" s="55">
        <v>0</v>
      </c>
      <c r="AT88" s="55"/>
      <c r="AU88" s="55"/>
      <c r="AV88" s="55"/>
      <c r="AW88" s="55"/>
      <c r="AX88" s="55">
        <v>100</v>
      </c>
      <c r="AY88" s="55"/>
      <c r="AZ88" s="55"/>
      <c r="BA88" s="55"/>
      <c r="BB88" s="55"/>
      <c r="BC88" s="55">
        <f>AN88-Y88</f>
        <v>0</v>
      </c>
      <c r="BD88" s="55"/>
      <c r="BE88" s="55"/>
      <c r="BF88" s="55"/>
      <c r="BG88" s="55"/>
      <c r="BH88" s="55">
        <f>AS88-AD88</f>
        <v>0</v>
      </c>
      <c r="BI88" s="55"/>
      <c r="BJ88" s="55"/>
      <c r="BK88" s="55"/>
      <c r="BL88" s="55"/>
      <c r="BM88" s="55">
        <v>0</v>
      </c>
      <c r="BN88" s="55"/>
      <c r="BO88" s="55"/>
      <c r="BP88" s="55"/>
      <c r="BQ88" s="55"/>
      <c r="BR88" s="18"/>
      <c r="BS88" s="18"/>
      <c r="BT88" s="18"/>
      <c r="BU88" s="18"/>
      <c r="BV88" s="18"/>
      <c r="BW88" s="18"/>
      <c r="BX88" s="18"/>
      <c r="BY88" s="18"/>
      <c r="BZ88" s="17"/>
    </row>
    <row r="89" spans="1:79" ht="15.75" x14ac:dyDescent="0.2">
      <c r="A89" s="22"/>
      <c r="B89" s="22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8"/>
      <c r="BS89" s="18"/>
      <c r="BT89" s="18"/>
      <c r="BU89" s="18"/>
      <c r="BV89" s="18"/>
      <c r="BW89" s="18"/>
      <c r="BX89" s="18"/>
      <c r="BY89" s="18"/>
      <c r="BZ89" s="17"/>
    </row>
    <row r="90" spans="1:79" ht="15.75" customHeight="1" x14ac:dyDescent="0.2">
      <c r="A90" s="16" t="s">
        <v>26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</row>
    <row r="91" spans="1:79" ht="9" customHeight="1" x14ac:dyDescent="0.2">
      <c r="A91" s="22"/>
      <c r="B91" s="2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8"/>
      <c r="BS91" s="18"/>
      <c r="BT91" s="18"/>
      <c r="BU91" s="18"/>
      <c r="BV91" s="18"/>
      <c r="BW91" s="18"/>
      <c r="BX91" s="18"/>
      <c r="BY91" s="18"/>
      <c r="BZ91" s="17"/>
    </row>
    <row r="92" spans="1:79" ht="45" customHeight="1" x14ac:dyDescent="0.2">
      <c r="A92" s="54" t="s">
        <v>25</v>
      </c>
      <c r="B92" s="52"/>
      <c r="C92" s="54" t="s">
        <v>24</v>
      </c>
      <c r="D92" s="53"/>
      <c r="E92" s="53"/>
      <c r="F92" s="53"/>
      <c r="G92" s="53"/>
      <c r="H92" s="53"/>
      <c r="I92" s="52"/>
      <c r="J92" s="54" t="s">
        <v>23</v>
      </c>
      <c r="K92" s="53"/>
      <c r="L92" s="53"/>
      <c r="M92" s="53"/>
      <c r="N92" s="52"/>
      <c r="O92" s="51" t="s">
        <v>22</v>
      </c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49"/>
      <c r="BR92" s="48"/>
      <c r="BS92" s="48"/>
      <c r="BT92" s="48"/>
      <c r="BU92" s="48"/>
      <c r="BV92" s="48"/>
      <c r="BW92" s="48"/>
      <c r="BX92" s="48"/>
      <c r="BY92" s="48"/>
      <c r="BZ92" s="17"/>
    </row>
    <row r="93" spans="1:79" s="32" customFormat="1" ht="15.95" customHeight="1" x14ac:dyDescent="0.2">
      <c r="A93" s="47">
        <v>1</v>
      </c>
      <c r="B93" s="47"/>
      <c r="C93" s="47">
        <v>2</v>
      </c>
      <c r="D93" s="47"/>
      <c r="E93" s="47"/>
      <c r="F93" s="47"/>
      <c r="G93" s="47"/>
      <c r="H93" s="47"/>
      <c r="I93" s="47"/>
      <c r="J93" s="47">
        <v>3</v>
      </c>
      <c r="K93" s="47"/>
      <c r="L93" s="47"/>
      <c r="M93" s="47"/>
      <c r="N93" s="47"/>
      <c r="O93" s="46">
        <v>4</v>
      </c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4"/>
      <c r="BR93" s="43"/>
      <c r="BS93" s="43"/>
      <c r="BT93" s="43"/>
      <c r="BU93" s="43"/>
      <c r="BV93" s="43"/>
      <c r="BW93" s="43"/>
      <c r="BX93" s="43"/>
      <c r="BY93" s="43"/>
      <c r="BZ93" s="33"/>
    </row>
    <row r="94" spans="1:79" s="32" customFormat="1" ht="12.75" hidden="1" customHeight="1" x14ac:dyDescent="0.2">
      <c r="A94" s="39" t="s">
        <v>21</v>
      </c>
      <c r="B94" s="39"/>
      <c r="C94" s="42" t="s">
        <v>20</v>
      </c>
      <c r="D94" s="41"/>
      <c r="E94" s="41"/>
      <c r="F94" s="41"/>
      <c r="G94" s="41"/>
      <c r="H94" s="41"/>
      <c r="I94" s="40"/>
      <c r="J94" s="39" t="s">
        <v>19</v>
      </c>
      <c r="K94" s="39"/>
      <c r="L94" s="39"/>
      <c r="M94" s="39"/>
      <c r="N94" s="39"/>
      <c r="O94" s="38" t="s">
        <v>18</v>
      </c>
      <c r="P94" s="37"/>
      <c r="Q94" s="37"/>
      <c r="R94" s="37"/>
      <c r="S94" s="37"/>
      <c r="T94" s="37"/>
      <c r="U94" s="37"/>
      <c r="V94" s="37"/>
      <c r="W94" s="37"/>
      <c r="X94" s="37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5"/>
      <c r="BR94" s="34"/>
      <c r="BS94" s="34"/>
      <c r="BT94" s="33"/>
      <c r="BU94" s="33"/>
      <c r="BV94" s="33"/>
      <c r="BW94" s="33"/>
      <c r="BX94" s="33"/>
      <c r="BY94" s="33"/>
      <c r="BZ94" s="33"/>
      <c r="CA94" s="32" t="s">
        <v>17</v>
      </c>
    </row>
    <row r="95" spans="1:79" s="24" customFormat="1" ht="15.75" x14ac:dyDescent="0.2">
      <c r="A95" s="31">
        <v>0</v>
      </c>
      <c r="B95" s="31"/>
      <c r="C95" s="31" t="s">
        <v>16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0"/>
      <c r="P95" s="29"/>
      <c r="Q95" s="29"/>
      <c r="R95" s="29"/>
      <c r="S95" s="29"/>
      <c r="T95" s="29"/>
      <c r="U95" s="29"/>
      <c r="V95" s="29"/>
      <c r="W95" s="29"/>
      <c r="X95" s="29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7"/>
      <c r="BR95" s="26"/>
      <c r="BS95" s="26"/>
      <c r="BT95" s="26"/>
      <c r="BU95" s="26"/>
      <c r="BV95" s="26"/>
      <c r="BW95" s="26"/>
      <c r="BX95" s="26"/>
      <c r="BY95" s="26"/>
      <c r="BZ95" s="25"/>
      <c r="CA95" s="24" t="s">
        <v>15</v>
      </c>
    </row>
    <row r="96" spans="1:79" s="24" customFormat="1" ht="15.75" x14ac:dyDescent="0.2">
      <c r="A96" s="31">
        <v>0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0"/>
      <c r="P96" s="29"/>
      <c r="Q96" s="29"/>
      <c r="R96" s="29"/>
      <c r="S96" s="29"/>
      <c r="T96" s="29"/>
      <c r="U96" s="29"/>
      <c r="V96" s="29"/>
      <c r="W96" s="29"/>
      <c r="X96" s="29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7"/>
      <c r="BR96" s="26"/>
      <c r="BS96" s="26"/>
      <c r="BT96" s="26"/>
      <c r="BU96" s="26"/>
      <c r="BV96" s="26"/>
      <c r="BW96" s="26"/>
      <c r="BX96" s="26"/>
      <c r="BY96" s="26"/>
      <c r="BZ96" s="25"/>
    </row>
    <row r="97" spans="1:78" s="24" customFormat="1" ht="15.75" x14ac:dyDescent="0.2">
      <c r="A97" s="31">
        <v>0</v>
      </c>
      <c r="B97" s="31"/>
      <c r="C97" s="31" t="s">
        <v>14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0"/>
      <c r="P97" s="29"/>
      <c r="Q97" s="29"/>
      <c r="R97" s="29"/>
      <c r="S97" s="29"/>
      <c r="T97" s="29"/>
      <c r="U97" s="29"/>
      <c r="V97" s="29"/>
      <c r="W97" s="29"/>
      <c r="X97" s="29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7"/>
      <c r="BR97" s="26"/>
      <c r="BS97" s="26"/>
      <c r="BT97" s="26"/>
      <c r="BU97" s="26"/>
      <c r="BV97" s="26"/>
      <c r="BW97" s="26"/>
      <c r="BX97" s="26"/>
      <c r="BY97" s="26"/>
      <c r="BZ97" s="25"/>
    </row>
    <row r="98" spans="1:78" s="24" customFormat="1" ht="15.75" x14ac:dyDescent="0.2">
      <c r="A98" s="31">
        <v>0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0"/>
      <c r="P98" s="29"/>
      <c r="Q98" s="29"/>
      <c r="R98" s="29"/>
      <c r="S98" s="29"/>
      <c r="T98" s="29"/>
      <c r="U98" s="29"/>
      <c r="V98" s="29"/>
      <c r="W98" s="29"/>
      <c r="X98" s="29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7"/>
      <c r="BR98" s="26"/>
      <c r="BS98" s="26"/>
      <c r="BT98" s="26"/>
      <c r="BU98" s="26"/>
      <c r="BV98" s="26"/>
      <c r="BW98" s="26"/>
      <c r="BX98" s="26"/>
      <c r="BY98" s="26"/>
      <c r="BZ98" s="25"/>
    </row>
    <row r="99" spans="1:78" s="24" customFormat="1" ht="15.75" x14ac:dyDescent="0.2">
      <c r="A99" s="31">
        <v>0</v>
      </c>
      <c r="B99" s="31"/>
      <c r="C99" s="31" t="s">
        <v>13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0"/>
      <c r="P99" s="29"/>
      <c r="Q99" s="29"/>
      <c r="R99" s="29"/>
      <c r="S99" s="29"/>
      <c r="T99" s="29"/>
      <c r="U99" s="29"/>
      <c r="V99" s="29"/>
      <c r="W99" s="29"/>
      <c r="X99" s="29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7"/>
      <c r="BR99" s="26"/>
      <c r="BS99" s="26"/>
      <c r="BT99" s="26"/>
      <c r="BU99" s="26"/>
      <c r="BV99" s="26"/>
      <c r="BW99" s="26"/>
      <c r="BX99" s="26"/>
      <c r="BY99" s="26"/>
      <c r="BZ99" s="25"/>
    </row>
    <row r="100" spans="1:78" s="24" customFormat="1" ht="15.75" x14ac:dyDescent="0.2">
      <c r="A100" s="31">
        <v>0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0"/>
      <c r="P100" s="29"/>
      <c r="Q100" s="29"/>
      <c r="R100" s="29"/>
      <c r="S100" s="29"/>
      <c r="T100" s="29"/>
      <c r="U100" s="29"/>
      <c r="V100" s="29"/>
      <c r="W100" s="29"/>
      <c r="X100" s="29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7"/>
      <c r="BR100" s="26"/>
      <c r="BS100" s="26"/>
      <c r="BT100" s="26"/>
      <c r="BU100" s="26"/>
      <c r="BV100" s="26"/>
      <c r="BW100" s="26"/>
      <c r="BX100" s="26"/>
      <c r="BY100" s="26"/>
      <c r="BZ100" s="25"/>
    </row>
    <row r="101" spans="1:78" s="24" customFormat="1" ht="15.75" x14ac:dyDescent="0.2">
      <c r="A101" s="31">
        <v>0</v>
      </c>
      <c r="B101" s="31"/>
      <c r="C101" s="31" t="s">
        <v>12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0"/>
      <c r="P101" s="29"/>
      <c r="Q101" s="29"/>
      <c r="R101" s="29"/>
      <c r="S101" s="29"/>
      <c r="T101" s="29"/>
      <c r="U101" s="29"/>
      <c r="V101" s="29"/>
      <c r="W101" s="29"/>
      <c r="X101" s="29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7"/>
      <c r="BR101" s="26"/>
      <c r="BS101" s="26"/>
      <c r="BT101" s="26"/>
      <c r="BU101" s="26"/>
      <c r="BV101" s="26"/>
      <c r="BW101" s="26"/>
      <c r="BX101" s="26"/>
      <c r="BY101" s="26"/>
      <c r="BZ101" s="25"/>
    </row>
    <row r="102" spans="1:78" s="24" customFormat="1" ht="15.75" x14ac:dyDescent="0.2">
      <c r="A102" s="31">
        <v>0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0"/>
      <c r="P102" s="29"/>
      <c r="Q102" s="29"/>
      <c r="R102" s="29"/>
      <c r="S102" s="29"/>
      <c r="T102" s="29"/>
      <c r="U102" s="29"/>
      <c r="V102" s="29"/>
      <c r="W102" s="29"/>
      <c r="X102" s="29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7"/>
      <c r="BR102" s="26"/>
      <c r="BS102" s="26"/>
      <c r="BT102" s="26"/>
      <c r="BU102" s="26"/>
      <c r="BV102" s="26"/>
      <c r="BW102" s="26"/>
      <c r="BX102" s="26"/>
      <c r="BY102" s="26"/>
      <c r="BZ102" s="25"/>
    </row>
    <row r="103" spans="1:78" ht="15.75" x14ac:dyDescent="0.2">
      <c r="A103" s="22"/>
      <c r="B103" s="22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8"/>
      <c r="BS103" s="18"/>
      <c r="BT103" s="18"/>
      <c r="BU103" s="18"/>
      <c r="BV103" s="18"/>
      <c r="BW103" s="18"/>
      <c r="BX103" s="18"/>
      <c r="BY103" s="18"/>
      <c r="BZ103" s="17"/>
    </row>
    <row r="104" spans="1:78" ht="15.95" customHeight="1" x14ac:dyDescent="0.2">
      <c r="A104" s="16" t="s">
        <v>11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</row>
    <row r="105" spans="1:78" ht="15.95" customHeight="1" x14ac:dyDescent="0.2">
      <c r="A105" s="23" t="s">
        <v>10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</row>
    <row r="106" spans="1:78" ht="15.75" x14ac:dyDescent="0.2">
      <c r="A106" s="22"/>
      <c r="B106" s="22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8"/>
      <c r="BS106" s="18"/>
      <c r="BT106" s="18"/>
      <c r="BU106" s="18"/>
      <c r="BV106" s="18"/>
      <c r="BW106" s="18"/>
      <c r="BX106" s="18"/>
      <c r="BY106" s="18"/>
      <c r="BZ106" s="17"/>
    </row>
    <row r="107" spans="1:78" ht="15.95" customHeight="1" x14ac:dyDescent="0.2">
      <c r="A107" s="16" t="s">
        <v>9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</row>
    <row r="108" spans="1:78" ht="15.95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15.95" customHeight="1" x14ac:dyDescent="0.2">
      <c r="A109" s="14"/>
      <c r="B109" s="14"/>
      <c r="C109" s="14"/>
      <c r="D109" s="14"/>
      <c r="E109" s="14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78" ht="12" customHeight="1" x14ac:dyDescent="0.2">
      <c r="A110" s="12" t="s">
        <v>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</row>
    <row r="111" spans="1:78" ht="12" customHeight="1" x14ac:dyDescent="0.2">
      <c r="A111" s="12" t="s">
        <v>7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</row>
    <row r="112" spans="1:78" s="12" customFormat="1" ht="12" customHeight="1" x14ac:dyDescent="0.2">
      <c r="A112" s="12" t="s">
        <v>6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</row>
    <row r="113" spans="1:64" ht="15.95" customHeight="1" x14ac:dyDescent="0.25">
      <c r="A113" s="1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</row>
    <row r="114" spans="1:64" ht="42" customHeight="1" x14ac:dyDescent="0.25">
      <c r="A114" s="9" t="s">
        <v>5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6"/>
      <c r="AO114" s="6"/>
      <c r="AP114" s="5" t="s">
        <v>4</v>
      </c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1:64" x14ac:dyDescent="0.2">
      <c r="W115" s="2" t="s">
        <v>1</v>
      </c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3"/>
      <c r="AO115" s="3"/>
      <c r="AP115" s="2" t="s">
        <v>0</v>
      </c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8" spans="1:64" ht="31.15" customHeight="1" x14ac:dyDescent="0.25">
      <c r="A118" s="9" t="s">
        <v>3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6"/>
      <c r="AO118" s="6"/>
      <c r="AP118" s="5" t="s">
        <v>2</v>
      </c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</row>
    <row r="119" spans="1:64" x14ac:dyDescent="0.2">
      <c r="W119" s="2" t="s">
        <v>1</v>
      </c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3"/>
      <c r="AO119" s="3"/>
      <c r="AP119" s="2" t="s">
        <v>0</v>
      </c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</sheetData>
  <mergeCells count="481">
    <mergeCell ref="B17:L17"/>
    <mergeCell ref="N17:AS17"/>
    <mergeCell ref="AU17:BB17"/>
    <mergeCell ref="AO2:BL6"/>
    <mergeCell ref="A7:BL7"/>
    <mergeCell ref="A8:BL8"/>
    <mergeCell ref="A9:BL9"/>
    <mergeCell ref="A10:BL10"/>
    <mergeCell ref="A11:BL1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G33:BL33"/>
    <mergeCell ref="A23:BL23"/>
    <mergeCell ref="A24:F24"/>
    <mergeCell ref="G24:BL24"/>
    <mergeCell ref="A25:F25"/>
    <mergeCell ref="G25:BL25"/>
    <mergeCell ref="A26:F26"/>
    <mergeCell ref="G26:BL26"/>
    <mergeCell ref="A35:F35"/>
    <mergeCell ref="G35:BL35"/>
    <mergeCell ref="A36:F36"/>
    <mergeCell ref="G36:BL36"/>
    <mergeCell ref="A28:BL28"/>
    <mergeCell ref="A29:BL29"/>
    <mergeCell ref="A31:BL31"/>
    <mergeCell ref="A32:F32"/>
    <mergeCell ref="G32:BL32"/>
    <mergeCell ref="A33:F33"/>
    <mergeCell ref="A38:F38"/>
    <mergeCell ref="G38:BL38"/>
    <mergeCell ref="A39:F39"/>
    <mergeCell ref="G39:BL39"/>
    <mergeCell ref="A40:F40"/>
    <mergeCell ref="G40:BL40"/>
    <mergeCell ref="A45:B46"/>
    <mergeCell ref="C45:Z46"/>
    <mergeCell ref="AA45:AO45"/>
    <mergeCell ref="AP45:BC45"/>
    <mergeCell ref="BD45:BQ45"/>
    <mergeCell ref="BD46:BH46"/>
    <mergeCell ref="BI46:BM46"/>
    <mergeCell ref="BN46:BQ46"/>
    <mergeCell ref="AZ46:BC46"/>
    <mergeCell ref="AA46:AE46"/>
    <mergeCell ref="AF46:AJ46"/>
    <mergeCell ref="AK46:AO46"/>
    <mergeCell ref="AP46:AT46"/>
    <mergeCell ref="AU46:AY46"/>
    <mergeCell ref="A34:F34"/>
    <mergeCell ref="G34:BL34"/>
    <mergeCell ref="A42:BQ42"/>
    <mergeCell ref="A43:BQ43"/>
    <mergeCell ref="A44:BQ44"/>
    <mergeCell ref="BD48:BH48"/>
    <mergeCell ref="BI48:BM48"/>
    <mergeCell ref="BN48:BQ48"/>
    <mergeCell ref="A47:B47"/>
    <mergeCell ref="C47:Z47"/>
    <mergeCell ref="AA47:AE47"/>
    <mergeCell ref="AF47:AJ47"/>
    <mergeCell ref="AK47:AO47"/>
    <mergeCell ref="AP47:AT47"/>
    <mergeCell ref="AU47:AY47"/>
    <mergeCell ref="AA48:AE48"/>
    <mergeCell ref="AF48:AJ48"/>
    <mergeCell ref="AK48:AO48"/>
    <mergeCell ref="AP48:AT48"/>
    <mergeCell ref="AU48:AY48"/>
    <mergeCell ref="AZ48:BC48"/>
    <mergeCell ref="A55:B55"/>
    <mergeCell ref="C55:BQ55"/>
    <mergeCell ref="A56:B56"/>
    <mergeCell ref="C56:BQ56"/>
    <mergeCell ref="AZ47:BC47"/>
    <mergeCell ref="BD47:BH47"/>
    <mergeCell ref="BI47:BM47"/>
    <mergeCell ref="BN47:BQ47"/>
    <mergeCell ref="A48:B48"/>
    <mergeCell ref="C48:Z48"/>
    <mergeCell ref="A49:B49"/>
    <mergeCell ref="C49:Z49"/>
    <mergeCell ref="AA49:AE49"/>
    <mergeCell ref="AF49:AJ49"/>
    <mergeCell ref="AK49:AO49"/>
    <mergeCell ref="A53:BQ53"/>
    <mergeCell ref="A59:BN59"/>
    <mergeCell ref="A60:BN60"/>
    <mergeCell ref="A61:B62"/>
    <mergeCell ref="C61:R62"/>
    <mergeCell ref="S61:AH61"/>
    <mergeCell ref="AI61:AX61"/>
    <mergeCell ref="AY61:BN61"/>
    <mergeCell ref="S62:W62"/>
    <mergeCell ref="AS62:AX62"/>
    <mergeCell ref="A57:B57"/>
    <mergeCell ref="C57:BQ57"/>
    <mergeCell ref="AP49:AT49"/>
    <mergeCell ref="AU49:AY49"/>
    <mergeCell ref="AZ49:BC49"/>
    <mergeCell ref="BD49:BH49"/>
    <mergeCell ref="BI49:BM49"/>
    <mergeCell ref="BN49:BQ49"/>
    <mergeCell ref="AY62:BC62"/>
    <mergeCell ref="AN64:AR64"/>
    <mergeCell ref="BD66:BH66"/>
    <mergeCell ref="BI66:BN66"/>
    <mergeCell ref="X63:AB63"/>
    <mergeCell ref="AC63:AH63"/>
    <mergeCell ref="AI63:AM63"/>
    <mergeCell ref="AN63:AR63"/>
    <mergeCell ref="AS63:AX63"/>
    <mergeCell ref="X65:AB65"/>
    <mergeCell ref="AC65:AH65"/>
    <mergeCell ref="AI65:AM65"/>
    <mergeCell ref="A64:B64"/>
    <mergeCell ref="C64:R64"/>
    <mergeCell ref="S64:W64"/>
    <mergeCell ref="X64:AB64"/>
    <mergeCell ref="AC64:AH64"/>
    <mergeCell ref="AI64:AM64"/>
    <mergeCell ref="A68:BQ68"/>
    <mergeCell ref="AI66:AM66"/>
    <mergeCell ref="AN66:AR66"/>
    <mergeCell ref="AS66:AX66"/>
    <mergeCell ref="AY66:BC66"/>
    <mergeCell ref="AS64:AX64"/>
    <mergeCell ref="AY64:BC64"/>
    <mergeCell ref="BD64:BH64"/>
    <mergeCell ref="BI64:BN64"/>
    <mergeCell ref="A65:B65"/>
    <mergeCell ref="BC71:BQ71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I73:AM73"/>
    <mergeCell ref="AN73:AR73"/>
    <mergeCell ref="AS73:AW73"/>
    <mergeCell ref="A69:BQ69"/>
    <mergeCell ref="A71:B72"/>
    <mergeCell ref="C71:I72"/>
    <mergeCell ref="J71:N72"/>
    <mergeCell ref="O71:X72"/>
    <mergeCell ref="Y71:AM71"/>
    <mergeCell ref="AN71:BB71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I75:AM75"/>
    <mergeCell ref="AN75:AR75"/>
    <mergeCell ref="AS75:AW75"/>
    <mergeCell ref="AX73:BB73"/>
    <mergeCell ref="BC73:BG73"/>
    <mergeCell ref="BH73:BL73"/>
    <mergeCell ref="AS74:AW74"/>
    <mergeCell ref="AX74:BB74"/>
    <mergeCell ref="BC74:BG74"/>
    <mergeCell ref="BH74:BL74"/>
    <mergeCell ref="A75:B75"/>
    <mergeCell ref="C75:I75"/>
    <mergeCell ref="J75:N75"/>
    <mergeCell ref="O75:X75"/>
    <mergeCell ref="Y75:AC75"/>
    <mergeCell ref="AD75:AH75"/>
    <mergeCell ref="AS76:AW76"/>
    <mergeCell ref="AX76:BB76"/>
    <mergeCell ref="BC76:BG76"/>
    <mergeCell ref="BH76:BL76"/>
    <mergeCell ref="BM76:BQ76"/>
    <mergeCell ref="A77:B77"/>
    <mergeCell ref="AX75:BB75"/>
    <mergeCell ref="BC75:BG75"/>
    <mergeCell ref="BH75:BL75"/>
    <mergeCell ref="BM75:BQ75"/>
    <mergeCell ref="A90:BQ90"/>
    <mergeCell ref="A92:B92"/>
    <mergeCell ref="C92:I92"/>
    <mergeCell ref="J92:N92"/>
    <mergeCell ref="O92:BQ92"/>
    <mergeCell ref="AN76:AR76"/>
    <mergeCell ref="A102:B102"/>
    <mergeCell ref="C102:I102"/>
    <mergeCell ref="A93:B93"/>
    <mergeCell ref="C93:I93"/>
    <mergeCell ref="J93:N93"/>
    <mergeCell ref="O93:BQ93"/>
    <mergeCell ref="A94:B94"/>
    <mergeCell ref="C94:I94"/>
    <mergeCell ref="J94:N94"/>
    <mergeCell ref="O94:BQ94"/>
    <mergeCell ref="A99:B99"/>
    <mergeCell ref="C99:I99"/>
    <mergeCell ref="J99:N99"/>
    <mergeCell ref="O99:BQ99"/>
    <mergeCell ref="A96:B96"/>
    <mergeCell ref="C96:I96"/>
    <mergeCell ref="J96:N96"/>
    <mergeCell ref="O96:BQ96"/>
    <mergeCell ref="A97:B97"/>
    <mergeCell ref="C97:I97"/>
    <mergeCell ref="J97:N97"/>
    <mergeCell ref="O97:BQ97"/>
    <mergeCell ref="A98:B98"/>
    <mergeCell ref="C98:I98"/>
    <mergeCell ref="J98:N98"/>
    <mergeCell ref="O98:BQ98"/>
    <mergeCell ref="W114:AM114"/>
    <mergeCell ref="AP114:BH114"/>
    <mergeCell ref="W115:AM115"/>
    <mergeCell ref="AP115:BH115"/>
    <mergeCell ref="A95:B95"/>
    <mergeCell ref="C95:I95"/>
    <mergeCell ref="J95:N95"/>
    <mergeCell ref="O95:BQ95"/>
    <mergeCell ref="A104:BL104"/>
    <mergeCell ref="A105:BL105"/>
    <mergeCell ref="AU50:AY50"/>
    <mergeCell ref="AZ50:BC50"/>
    <mergeCell ref="A118:V118"/>
    <mergeCell ref="W118:AM118"/>
    <mergeCell ref="AP118:BH118"/>
    <mergeCell ref="W119:AM119"/>
    <mergeCell ref="AP119:BH119"/>
    <mergeCell ref="A107:BL107"/>
    <mergeCell ref="A108:BL108"/>
    <mergeCell ref="A114:V114"/>
    <mergeCell ref="A50:B50"/>
    <mergeCell ref="C50:Z50"/>
    <mergeCell ref="AA50:AE50"/>
    <mergeCell ref="AF50:AJ50"/>
    <mergeCell ref="AK50:AO50"/>
    <mergeCell ref="AP50:AT50"/>
    <mergeCell ref="A37:F37"/>
    <mergeCell ref="G37:BL37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BI63:BN63"/>
    <mergeCell ref="BD62:BH62"/>
    <mergeCell ref="BI62:BN62"/>
    <mergeCell ref="A63:B63"/>
    <mergeCell ref="C63:R63"/>
    <mergeCell ref="S63:W63"/>
    <mergeCell ref="X62:AB62"/>
    <mergeCell ref="AC62:AH62"/>
    <mergeCell ref="AI62:AM62"/>
    <mergeCell ref="AN62:AR62"/>
    <mergeCell ref="BD51:BH51"/>
    <mergeCell ref="BI51:BM51"/>
    <mergeCell ref="BN51:BQ51"/>
    <mergeCell ref="AN65:AR65"/>
    <mergeCell ref="AS65:AX65"/>
    <mergeCell ref="AY65:BC65"/>
    <mergeCell ref="BD65:BH65"/>
    <mergeCell ref="BI65:BN65"/>
    <mergeCell ref="AY63:BC63"/>
    <mergeCell ref="BD63:BH63"/>
    <mergeCell ref="A66:B66"/>
    <mergeCell ref="C66:R66"/>
    <mergeCell ref="S66:W66"/>
    <mergeCell ref="X66:AB66"/>
    <mergeCell ref="AC66:AH66"/>
    <mergeCell ref="AZ51:BC51"/>
    <mergeCell ref="AP51:AT51"/>
    <mergeCell ref="AU51:AY51"/>
    <mergeCell ref="C65:R65"/>
    <mergeCell ref="S65:W65"/>
    <mergeCell ref="C77:I77"/>
    <mergeCell ref="J77:N77"/>
    <mergeCell ref="O77:X77"/>
    <mergeCell ref="Y77:AC77"/>
    <mergeCell ref="A76:B76"/>
    <mergeCell ref="C76:I76"/>
    <mergeCell ref="J76:N76"/>
    <mergeCell ref="O76:X76"/>
    <mergeCell ref="Y76:AC76"/>
    <mergeCell ref="BC77:BG77"/>
    <mergeCell ref="AS78:AW78"/>
    <mergeCell ref="AX78:BB78"/>
    <mergeCell ref="BC78:BG78"/>
    <mergeCell ref="BH78:BL78"/>
    <mergeCell ref="BM78:BQ78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S80:AW80"/>
    <mergeCell ref="AX80:BB80"/>
    <mergeCell ref="BC80:BG80"/>
    <mergeCell ref="AD76:AH76"/>
    <mergeCell ref="AI76:AM76"/>
    <mergeCell ref="BH77:BL77"/>
    <mergeCell ref="AI77:AM77"/>
    <mergeCell ref="AN77:AR77"/>
    <mergeCell ref="AS77:AW77"/>
    <mergeCell ref="AX77:BB77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BH81:BL81"/>
    <mergeCell ref="BM81:BQ81"/>
    <mergeCell ref="AS81:AW81"/>
    <mergeCell ref="AX81:BB81"/>
    <mergeCell ref="BC81:BG81"/>
    <mergeCell ref="A79:B79"/>
    <mergeCell ref="C79:I79"/>
    <mergeCell ref="J79:N79"/>
    <mergeCell ref="O79:X79"/>
    <mergeCell ref="Y79:AC79"/>
    <mergeCell ref="AD81:AH81"/>
    <mergeCell ref="AI81:AM81"/>
    <mergeCell ref="AN81:AR81"/>
    <mergeCell ref="BH80:BL80"/>
    <mergeCell ref="BM80:BQ80"/>
    <mergeCell ref="A81:B81"/>
    <mergeCell ref="C81:I81"/>
    <mergeCell ref="J81:N81"/>
    <mergeCell ref="O81:X81"/>
    <mergeCell ref="Y81:AC81"/>
    <mergeCell ref="A82:B82"/>
    <mergeCell ref="C82:I82"/>
    <mergeCell ref="J82:N82"/>
    <mergeCell ref="O82:X82"/>
    <mergeCell ref="Y82:AC82"/>
    <mergeCell ref="AD82:AH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D83:AH83"/>
    <mergeCell ref="AI83:AM83"/>
    <mergeCell ref="AN83:AR83"/>
    <mergeCell ref="AS82:AW82"/>
    <mergeCell ref="AX82:BB82"/>
    <mergeCell ref="BC82:BG82"/>
    <mergeCell ref="AX83:BB83"/>
    <mergeCell ref="BC83:BG83"/>
    <mergeCell ref="AI82:AM82"/>
    <mergeCell ref="AN82:AR82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AI86:AM86"/>
    <mergeCell ref="AN86:AR86"/>
    <mergeCell ref="AD85:AH85"/>
    <mergeCell ref="AI85:AM85"/>
    <mergeCell ref="AN85:AR85"/>
    <mergeCell ref="AS84:AW84"/>
    <mergeCell ref="AI84:AM84"/>
    <mergeCell ref="AN84:AR84"/>
    <mergeCell ref="A86:B86"/>
    <mergeCell ref="C86:I86"/>
    <mergeCell ref="J86:N86"/>
    <mergeCell ref="O86:X86"/>
    <mergeCell ref="Y86:AC86"/>
    <mergeCell ref="AD86:AH86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I88:AM88"/>
    <mergeCell ref="AN88:AR88"/>
    <mergeCell ref="AD87:AH87"/>
    <mergeCell ref="AI87:AM87"/>
    <mergeCell ref="AN87:AR87"/>
    <mergeCell ref="AS87:AW87"/>
    <mergeCell ref="A88:B88"/>
    <mergeCell ref="C88:I88"/>
    <mergeCell ref="J88:N88"/>
    <mergeCell ref="O88:X88"/>
    <mergeCell ref="Y88:AC88"/>
    <mergeCell ref="AD88:AH88"/>
    <mergeCell ref="AS88:AW88"/>
    <mergeCell ref="AX88:BB88"/>
    <mergeCell ref="BC88:BG88"/>
    <mergeCell ref="BH88:BL88"/>
    <mergeCell ref="BM88:BQ88"/>
    <mergeCell ref="BH87:BL87"/>
    <mergeCell ref="BM87:BQ87"/>
    <mergeCell ref="AX87:BB87"/>
    <mergeCell ref="BC87:BG87"/>
    <mergeCell ref="J102:N102"/>
    <mergeCell ref="O102:BQ102"/>
    <mergeCell ref="A100:B100"/>
    <mergeCell ref="C100:I100"/>
    <mergeCell ref="J100:N100"/>
    <mergeCell ref="O100:BQ100"/>
    <mergeCell ref="A101:B101"/>
    <mergeCell ref="C101:I101"/>
    <mergeCell ref="J101:N101"/>
    <mergeCell ref="O101:BQ101"/>
  </mergeCells>
  <conditionalFormatting sqref="C91 C106 C75 C95">
    <cfRule type="cellIs" dxfId="44" priority="42" stopIfTrue="1" operator="equal">
      <formula>$C74</formula>
    </cfRule>
  </conditionalFormatting>
  <conditionalFormatting sqref="A75:B75 A91:B91 A95:B95 A106:B106 A65:B65 A89:B89 A103:B103">
    <cfRule type="cellIs" dxfId="43" priority="43" stopIfTrue="1" operator="equal">
      <formula>0</formula>
    </cfRule>
  </conditionalFormatting>
  <conditionalFormatting sqref="A66:B66">
    <cfRule type="cellIs" dxfId="42" priority="41" stopIfTrue="1" operator="equal">
      <formula>0</formula>
    </cfRule>
  </conditionalFormatting>
  <conditionalFormatting sqref="C89">
    <cfRule type="cellIs" dxfId="41" priority="44" stopIfTrue="1" operator="equal">
      <formula>$C75</formula>
    </cfRule>
  </conditionalFormatting>
  <conditionalFormatting sqref="C76">
    <cfRule type="cellIs" dxfId="40" priority="39" stopIfTrue="1" operator="equal">
      <formula>$C75</formula>
    </cfRule>
  </conditionalFormatting>
  <conditionalFormatting sqref="A76:B76">
    <cfRule type="cellIs" dxfId="39" priority="40" stopIfTrue="1" operator="equal">
      <formula>0</formula>
    </cfRule>
  </conditionalFormatting>
  <conditionalFormatting sqref="C77">
    <cfRule type="cellIs" dxfId="38" priority="37" stopIfTrue="1" operator="equal">
      <formula>$C76</formula>
    </cfRule>
  </conditionalFormatting>
  <conditionalFormatting sqref="A77:B77">
    <cfRule type="cellIs" dxfId="37" priority="38" stopIfTrue="1" operator="equal">
      <formula>0</formula>
    </cfRule>
  </conditionalFormatting>
  <conditionalFormatting sqref="C78">
    <cfRule type="cellIs" dxfId="36" priority="35" stopIfTrue="1" operator="equal">
      <formula>$C77</formula>
    </cfRule>
  </conditionalFormatting>
  <conditionalFormatting sqref="A78:B78">
    <cfRule type="cellIs" dxfId="35" priority="36" stopIfTrue="1" operator="equal">
      <formula>0</formula>
    </cfRule>
  </conditionalFormatting>
  <conditionalFormatting sqref="C79">
    <cfRule type="cellIs" dxfId="34" priority="33" stopIfTrue="1" operator="equal">
      <formula>$C78</formula>
    </cfRule>
  </conditionalFormatting>
  <conditionalFormatting sqref="A79:B79">
    <cfRule type="cellIs" dxfId="33" priority="34" stopIfTrue="1" operator="equal">
      <formula>0</formula>
    </cfRule>
  </conditionalFormatting>
  <conditionalFormatting sqref="C80">
    <cfRule type="cellIs" dxfId="32" priority="31" stopIfTrue="1" operator="equal">
      <formula>$C79</formula>
    </cfRule>
  </conditionalFormatting>
  <conditionalFormatting sqref="A80:B80">
    <cfRule type="cellIs" dxfId="31" priority="32" stopIfTrue="1" operator="equal">
      <formula>0</formula>
    </cfRule>
  </conditionalFormatting>
  <conditionalFormatting sqref="C81">
    <cfRule type="cellIs" dxfId="30" priority="29" stopIfTrue="1" operator="equal">
      <formula>$C80</formula>
    </cfRule>
  </conditionalFormatting>
  <conditionalFormatting sqref="A81:B81">
    <cfRule type="cellIs" dxfId="29" priority="30" stopIfTrue="1" operator="equal">
      <formula>0</formula>
    </cfRule>
  </conditionalFormatting>
  <conditionalFormatting sqref="C82">
    <cfRule type="cellIs" dxfId="28" priority="27" stopIfTrue="1" operator="equal">
      <formula>$C81</formula>
    </cfRule>
  </conditionalFormatting>
  <conditionalFormatting sqref="A82:B82">
    <cfRule type="cellIs" dxfId="27" priority="28" stopIfTrue="1" operator="equal">
      <formula>0</formula>
    </cfRule>
  </conditionalFormatting>
  <conditionalFormatting sqref="C83">
    <cfRule type="cellIs" dxfId="26" priority="25" stopIfTrue="1" operator="equal">
      <formula>$C82</formula>
    </cfRule>
  </conditionalFormatting>
  <conditionalFormatting sqref="A83:B83">
    <cfRule type="cellIs" dxfId="25" priority="26" stopIfTrue="1" operator="equal">
      <formula>0</formula>
    </cfRule>
  </conditionalFormatting>
  <conditionalFormatting sqref="C84">
    <cfRule type="cellIs" dxfId="24" priority="23" stopIfTrue="1" operator="equal">
      <formula>$C83</formula>
    </cfRule>
  </conditionalFormatting>
  <conditionalFormatting sqref="A84:B84">
    <cfRule type="cellIs" dxfId="23" priority="24" stopIfTrue="1" operator="equal">
      <formula>0</formula>
    </cfRule>
  </conditionalFormatting>
  <conditionalFormatting sqref="C85">
    <cfRule type="cellIs" dxfId="22" priority="21" stopIfTrue="1" operator="equal">
      <formula>$C84</formula>
    </cfRule>
  </conditionalFormatting>
  <conditionalFormatting sqref="A85:B85">
    <cfRule type="cellIs" dxfId="21" priority="22" stopIfTrue="1" operator="equal">
      <formula>0</formula>
    </cfRule>
  </conditionalFormatting>
  <conditionalFormatting sqref="C86">
    <cfRule type="cellIs" dxfId="20" priority="19" stopIfTrue="1" operator="equal">
      <formula>$C85</formula>
    </cfRule>
  </conditionalFormatting>
  <conditionalFormatting sqref="A86:B86">
    <cfRule type="cellIs" dxfId="19" priority="20" stopIfTrue="1" operator="equal">
      <formula>0</formula>
    </cfRule>
  </conditionalFormatting>
  <conditionalFormatting sqref="C87">
    <cfRule type="cellIs" dxfId="18" priority="17" stopIfTrue="1" operator="equal">
      <formula>$C86</formula>
    </cfRule>
  </conditionalFormatting>
  <conditionalFormatting sqref="A87:B87">
    <cfRule type="cellIs" dxfId="17" priority="18" stopIfTrue="1" operator="equal">
      <formula>0</formula>
    </cfRule>
  </conditionalFormatting>
  <conditionalFormatting sqref="C88">
    <cfRule type="cellIs" dxfId="16" priority="15" stopIfTrue="1" operator="equal">
      <formula>$C87</formula>
    </cfRule>
  </conditionalFormatting>
  <conditionalFormatting sqref="A88:B88">
    <cfRule type="cellIs" dxfId="15" priority="16" stopIfTrue="1" operator="equal">
      <formula>0</formula>
    </cfRule>
  </conditionalFormatting>
  <conditionalFormatting sqref="C103">
    <cfRule type="cellIs" dxfId="14" priority="45" stopIfTrue="1" operator="equal">
      <formula>$C95</formula>
    </cfRule>
  </conditionalFormatting>
  <conditionalFormatting sqref="C96">
    <cfRule type="cellIs" dxfId="13" priority="13" stopIfTrue="1" operator="equal">
      <formula>$C95</formula>
    </cfRule>
  </conditionalFormatting>
  <conditionalFormatting sqref="A96:B96">
    <cfRule type="cellIs" dxfId="12" priority="14" stopIfTrue="1" operator="equal">
      <formula>0</formula>
    </cfRule>
  </conditionalFormatting>
  <conditionalFormatting sqref="C97">
    <cfRule type="cellIs" dxfId="11" priority="11" stopIfTrue="1" operator="equal">
      <formula>$C96</formula>
    </cfRule>
  </conditionalFormatting>
  <conditionalFormatting sqref="A97:B97">
    <cfRule type="cellIs" dxfId="10" priority="12" stopIfTrue="1" operator="equal">
      <formula>0</formula>
    </cfRule>
  </conditionalFormatting>
  <conditionalFormatting sqref="C98">
    <cfRule type="cellIs" dxfId="9" priority="9" stopIfTrue="1" operator="equal">
      <formula>$C97</formula>
    </cfRule>
  </conditionalFormatting>
  <conditionalFormatting sqref="A98:B98">
    <cfRule type="cellIs" dxfId="8" priority="10" stopIfTrue="1" operator="equal">
      <formula>0</formula>
    </cfRule>
  </conditionalFormatting>
  <conditionalFormatting sqref="C99">
    <cfRule type="cellIs" dxfId="7" priority="7" stopIfTrue="1" operator="equal">
      <formula>$C98</formula>
    </cfRule>
  </conditionalFormatting>
  <conditionalFormatting sqref="A99:B99">
    <cfRule type="cellIs" dxfId="6" priority="8" stopIfTrue="1" operator="equal">
      <formula>0</formula>
    </cfRule>
  </conditionalFormatting>
  <conditionalFormatting sqref="C100">
    <cfRule type="cellIs" dxfId="5" priority="5" stopIfTrue="1" operator="equal">
      <formula>$C99</formula>
    </cfRule>
  </conditionalFormatting>
  <conditionalFormatting sqref="A100:B100">
    <cfRule type="cellIs" dxfId="4" priority="6" stopIfTrue="1" operator="equal">
      <formula>0</formula>
    </cfRule>
  </conditionalFormatting>
  <conditionalFormatting sqref="C101">
    <cfRule type="cellIs" dxfId="3" priority="3" stopIfTrue="1" operator="equal">
      <formula>$C100</formula>
    </cfRule>
  </conditionalFormatting>
  <conditionalFormatting sqref="A101:B101">
    <cfRule type="cellIs" dxfId="2" priority="4" stopIfTrue="1" operator="equal">
      <formula>0</formula>
    </cfRule>
  </conditionalFormatting>
  <conditionalFormatting sqref="C102">
    <cfRule type="cellIs" dxfId="1" priority="1" stopIfTrue="1" operator="equal">
      <formula>$C101</formula>
    </cfRule>
  </conditionalFormatting>
  <conditionalFormatting sqref="A102:B10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0217520</vt:lpstr>
      <vt:lpstr>'0217520'!Область_друку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2024-02-28T15:06:13Z</dcterms:created>
  <dcterms:modified xsi:type="dcterms:W3CDTF">2024-02-28T15:06:19Z</dcterms:modified>
</cp:coreProperties>
</file>