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802\Звіти виконком\"/>
    </mc:Choice>
  </mc:AlternateContent>
  <bookViews>
    <workbookView xWindow="0" yWindow="0" windowWidth="28800" windowHeight="11835"/>
  </bookViews>
  <sheets>
    <sheet name="0210150" sheetId="1" r:id="rId1"/>
  </sheets>
  <definedNames>
    <definedName name="_xlnm.Print_Area" localSheetId="0">'0210150'!$A$1:$BQ$123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Z44" i="1"/>
  <c r="BD44" i="1"/>
  <c r="BI44" i="1"/>
  <c r="BN44" i="1"/>
  <c r="AK45" i="1"/>
  <c r="AZ45" i="1"/>
  <c r="BD45" i="1"/>
  <c r="BI45" i="1"/>
  <c r="BN45" i="1"/>
  <c r="AC59" i="1"/>
  <c r="AS59" i="1"/>
  <c r="AY59" i="1"/>
  <c r="BI59" i="1" s="1"/>
  <c r="BD59" i="1"/>
  <c r="AC60" i="1"/>
  <c r="AS60" i="1"/>
  <c r="AY60" i="1"/>
  <c r="BI60" i="1" s="1"/>
  <c r="BD60" i="1"/>
  <c r="AC61" i="1"/>
  <c r="AS61" i="1"/>
  <c r="AY61" i="1"/>
  <c r="BI61" i="1" s="1"/>
  <c r="BD61" i="1"/>
  <c r="AC62" i="1"/>
  <c r="AS62" i="1"/>
  <c r="AY62" i="1"/>
  <c r="BI62" i="1" s="1"/>
  <c r="BD62" i="1"/>
  <c r="AC63" i="1"/>
  <c r="AS63" i="1"/>
  <c r="AY63" i="1"/>
  <c r="BI63" i="1" s="1"/>
  <c r="BD63" i="1"/>
  <c r="BC73" i="1"/>
  <c r="BH73" i="1"/>
  <c r="BC74" i="1"/>
  <c r="BH74" i="1"/>
  <c r="BC75" i="1"/>
  <c r="BH75" i="1"/>
  <c r="BC76" i="1"/>
  <c r="BH76" i="1"/>
  <c r="BC78" i="1"/>
  <c r="BH78" i="1"/>
  <c r="BC79" i="1"/>
  <c r="BH79" i="1"/>
  <c r="BC80" i="1"/>
  <c r="BH80" i="1"/>
  <c r="BC81" i="1"/>
  <c r="BH81" i="1"/>
  <c r="BC82" i="1"/>
  <c r="BH82" i="1"/>
  <c r="BC84" i="1"/>
  <c r="BH84" i="1"/>
  <c r="BC85" i="1"/>
  <c r="BH85" i="1"/>
  <c r="BC86" i="1"/>
  <c r="BH86" i="1"/>
  <c r="BC87" i="1"/>
  <c r="BH87" i="1"/>
  <c r="BC89" i="1"/>
  <c r="BH89" i="1"/>
  <c r="BC90" i="1"/>
  <c r="BH90" i="1"/>
</calcChain>
</file>

<file path=xl/sharedStrings.xml><?xml version="1.0" encoding="utf-8"?>
<sst xmlns="http://schemas.openxmlformats.org/spreadsheetml/2006/main" count="245" uniqueCount="136">
  <si>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</si>
  <si>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</si>
  <si>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</si>
  <si>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фінансів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</si>
  <si>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</si>
  <si>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</si>
  <si>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</si>
  <si>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</si>
  <si>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</si>
  <si>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</si>
  <si>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</si>
  <si>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</si>
  <si>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</si>
  <si>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</si>
  <si>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</si>
  <si>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недоцільність проведення капітального ремонту під час військового стану</t>
  </si>
  <si>
    <t>грн.</t>
  </si>
  <si>
    <t>Обсяг видатків на проведення капітального ремонту</t>
  </si>
  <si>
    <t>за рахунок економії коштів</t>
  </si>
  <si>
    <t>Обсяг видатків на забезпечення виконання наданих законодавством повноважень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</si>
  <si>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</si>
  <si>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</si>
  <si>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</si>
  <si>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</si>
  <si>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</si>
  <si>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</si>
  <si>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</si>
  <si>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</si>
  <si>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</si>
  <si>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</si>
  <si>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</si>
  <si>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</si>
  <si>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</si>
  <si>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</si>
  <si>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Рівень погашення кредиторської заборгованості за 2022 рік</t>
  </si>
  <si>
    <t>Відсоток вчасно  виконананих листів, звернень, заяв, скарг до їх загальної кількості</t>
  </si>
  <si>
    <t/>
  </si>
  <si>
    <t>Середня вартість капітального ремонту</t>
  </si>
  <si>
    <t>Середні витрати на придбання одиниці обладнання</t>
  </si>
  <si>
    <t>од.</t>
  </si>
  <si>
    <t>Середня 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</si>
  <si>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</si>
  <si>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Кількість об`єктів капітального ремонту</t>
  </si>
  <si>
    <t>шт.</t>
  </si>
  <si>
    <t>Запланована кількість придбання  обладнання</t>
  </si>
  <si>
    <t>штатний розпис</t>
  </si>
  <si>
    <t>Кількість штатних одиниць</t>
  </si>
  <si>
    <t>Кількість  нормативно-правових актів</t>
  </si>
  <si>
    <t>Кількість  листів, звернень, заяв, скарг</t>
  </si>
  <si>
    <t>кошторис</t>
  </si>
  <si>
    <t>Обсяг видатків на погашення кредиторської заборгованості за 2022 рік</t>
  </si>
  <si>
    <t>Обсяг видатків на  придбання обладнання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</si>
  <si>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</si>
  <si>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</si>
  <si>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</si>
  <si>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</si>
  <si>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</si>
  <si>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</si>
  <si>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</si>
  <si>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</si>
  <si>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</si>
  <si>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</si>
  <si>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</si>
  <si>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</si>
  <si>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</si>
  <si>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</si>
  <si>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</si>
  <si>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</si>
  <si>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</si>
  <si>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</si>
  <si>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</si>
  <si>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</si>
  <si>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</si>
  <si>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Програма цифрового розвитку на 2021-2025 роки</t>
  </si>
  <si>
    <t>Програма розвитку та організації  надання  адміністративних послуг на території Хмельницької міськії територіальної громади на 2023 рік</t>
  </si>
  <si>
    <t>Програма економічного і соціального розвитку Хмельницької міської територіальної громади на 2023 рік</t>
  </si>
  <si>
    <t>s5.6</t>
  </si>
  <si>
    <t>Програма  розвитку геоінформаційної системи Хмельницької міської ради на 2021-2025 роки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</si>
  <si>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</si>
  <si>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</si>
  <si>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</si>
  <si>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</si>
  <si>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</si>
  <si>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</si>
  <si>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</si>
  <si>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</si>
  <si>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</si>
  <si>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</si>
  <si>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</si>
  <si>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</si>
  <si>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</si>
  <si>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Погашення кредиторської заборгованості за 2022 рік</t>
  </si>
  <si>
    <t>s5.5</t>
  </si>
  <si>
    <t>Забезпечення наданих законодавством повноважень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</si>
  <si>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</si>
  <si>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</si>
  <si>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</si>
  <si>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</si>
  <si>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</si>
  <si>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</si>
  <si>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</si>
  <si>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виконання наданих законодавством повноважень</t>
  </si>
  <si>
    <t>p5.3</t>
  </si>
  <si>
    <t>Завдання</t>
  </si>
  <si>
    <t>6. Завдання бюджетної програми</t>
  </si>
  <si>
    <t>Організаційне, інформаційно-аналітичне та матеріально-технічне забезпечення  міської 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</si>
  <si>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5. Мета бюджетної програми</t>
  </si>
  <si>
    <t>s5.2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</si>
  <si>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</si>
  <si>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</si>
  <si>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</si>
  <si>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</si>
  <si>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</si>
  <si>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</si>
  <si>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</si>
  <si>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</si>
  <si>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</si>
  <si>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</si>
  <si>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</si>
  <si>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</si>
  <si>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</si>
  <si>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0210150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</si>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</sst>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</cellXfs>
  <cellStyles count="1">
    <cellStyle name="Звичайни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3"/>
  <sheetViews>
    <sheetView tabSelected="1" view="pageBreakPreview" topLeftCell="A2" zoomScale="85" zoomScaleNormal="100" zoomScaleSheetLayoutView="85" workbookViewId="0">
      <selection activeCell="A36" sqref="A36:BQ3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7" t="s">
        <v>135</v>
      </c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</row>
    <row r="3" spans="1:64" ht="9" customHeight="1" x14ac:dyDescent="0.2"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64" ht="15.75" customHeight="1" x14ac:dyDescent="0.2"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64" ht="15.7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64" ht="15.75" customHeigh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</row>
    <row r="7" spans="1:64" ht="9.75" hidden="1" customHeight="1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</row>
    <row r="8" spans="1:64" ht="9.75" hidden="1" customHeight="1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</row>
    <row r="9" spans="1:64" ht="8.25" hidden="1" customHeight="1" x14ac:dyDescent="0.2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</row>
    <row r="10" spans="1:64" ht="15.75" x14ac:dyDescent="0.2">
      <c r="A10" s="155" t="s">
        <v>134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</row>
    <row r="11" spans="1:64" ht="15.75" customHeight="1" x14ac:dyDescent="0.2">
      <c r="A11" s="155" t="s">
        <v>133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</row>
    <row r="12" spans="1:64" ht="15.75" customHeight="1" x14ac:dyDescent="0.2">
      <c r="A12" s="155" t="s">
        <v>132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</row>
    <row r="13" spans="1:64" ht="6" customHeight="1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</row>
    <row r="14" spans="1:64" ht="27.95" customHeight="1" x14ac:dyDescent="0.2">
      <c r="A14" s="143" t="s">
        <v>131</v>
      </c>
      <c r="B14" s="140" t="s">
        <v>130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51"/>
      <c r="N14" s="150" t="s">
        <v>126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49"/>
      <c r="AU14" s="140" t="s">
        <v>125</v>
      </c>
      <c r="AV14" s="139"/>
      <c r="AW14" s="139"/>
      <c r="AX14" s="139"/>
      <c r="AY14" s="139"/>
      <c r="AZ14" s="139"/>
      <c r="BA14" s="139"/>
      <c r="BB14" s="13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</row>
    <row r="15" spans="1:64" ht="21.75" customHeight="1" x14ac:dyDescent="0.2">
      <c r="A15" s="145"/>
      <c r="B15" s="135" t="s">
        <v>116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45"/>
      <c r="N15" s="146" t="s">
        <v>129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5"/>
      <c r="AU15" s="135" t="s">
        <v>123</v>
      </c>
      <c r="AV15" s="135"/>
      <c r="AW15" s="135"/>
      <c r="AX15" s="135"/>
      <c r="AY15" s="135"/>
      <c r="AZ15" s="135"/>
      <c r="BA15" s="135"/>
      <c r="BB15" s="13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53"/>
      <c r="BF16" s="153"/>
      <c r="BG16" s="153"/>
      <c r="BH16" s="153"/>
      <c r="BI16" s="153"/>
      <c r="BJ16" s="153"/>
      <c r="BK16" s="153"/>
      <c r="BL16" s="153"/>
    </row>
    <row r="17" spans="1:79" ht="27.95" customHeight="1" x14ac:dyDescent="0.2">
      <c r="A17" s="152" t="s">
        <v>128</v>
      </c>
      <c r="B17" s="140" t="s">
        <v>127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51"/>
      <c r="N17" s="150" t="s">
        <v>126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49"/>
      <c r="AU17" s="140" t="s">
        <v>125</v>
      </c>
      <c r="AV17" s="139"/>
      <c r="AW17" s="139"/>
      <c r="AX17" s="139"/>
      <c r="AY17" s="139"/>
      <c r="AZ17" s="139"/>
      <c r="BA17" s="139"/>
      <c r="BB17" s="139"/>
      <c r="BC17" s="141"/>
      <c r="BD17" s="141"/>
      <c r="BE17" s="141"/>
      <c r="BF17" s="141"/>
      <c r="BG17" s="141"/>
      <c r="BH17" s="141"/>
      <c r="BI17" s="141"/>
      <c r="BJ17" s="141"/>
      <c r="BK17" s="141"/>
      <c r="BL17" s="148"/>
    </row>
    <row r="18" spans="1:79" ht="23.25" customHeight="1" x14ac:dyDescent="0.2">
      <c r="A18" s="147"/>
      <c r="B18" s="135" t="s">
        <v>116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45"/>
      <c r="N18" s="146" t="s">
        <v>124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5"/>
      <c r="AU18" s="135" t="s">
        <v>123</v>
      </c>
      <c r="AV18" s="135"/>
      <c r="AW18" s="135"/>
      <c r="AX18" s="135"/>
      <c r="AY18" s="135"/>
      <c r="AZ18" s="135"/>
      <c r="BA18" s="135"/>
      <c r="BB18" s="135"/>
      <c r="BC18" s="136"/>
      <c r="BD18" s="136"/>
      <c r="BE18" s="136"/>
      <c r="BF18" s="136"/>
      <c r="BG18" s="136"/>
      <c r="BH18" s="136"/>
      <c r="BI18" s="136"/>
      <c r="BJ18" s="136"/>
      <c r="BK18" s="144"/>
      <c r="BL18" s="13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15" customHeight="1" x14ac:dyDescent="0.2">
      <c r="A20" s="143" t="s">
        <v>122</v>
      </c>
      <c r="B20" s="140" t="s">
        <v>121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40" t="s">
        <v>120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1"/>
      <c r="AA20" s="140" t="s">
        <v>119</v>
      </c>
      <c r="AB20" s="139"/>
      <c r="AC20" s="139"/>
      <c r="AD20" s="139"/>
      <c r="AE20" s="139"/>
      <c r="AF20" s="139"/>
      <c r="AG20" s="139"/>
      <c r="AH20" s="139"/>
      <c r="AI20" s="139"/>
      <c r="AJ20" s="141"/>
      <c r="AK20" s="142" t="s">
        <v>118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41"/>
      <c r="BE20" s="140" t="s">
        <v>117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35" t="s">
        <v>116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/>
      <c r="N21" s="135" t="s">
        <v>115</v>
      </c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8" t="s">
        <v>114</v>
      </c>
      <c r="AB21" s="138"/>
      <c r="AC21" s="138"/>
      <c r="AD21" s="138"/>
      <c r="AE21" s="138"/>
      <c r="AF21" s="138"/>
      <c r="AG21" s="138"/>
      <c r="AH21" s="138"/>
      <c r="AI21" s="138"/>
      <c r="AJ21" s="136"/>
      <c r="AK21" s="137" t="s">
        <v>113</v>
      </c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6"/>
      <c r="BE21" s="135" t="s">
        <v>112</v>
      </c>
      <c r="BF21" s="135"/>
      <c r="BG21" s="135"/>
      <c r="BH21" s="135"/>
      <c r="BI21" s="135"/>
      <c r="BJ21" s="135"/>
      <c r="BK21" s="135"/>
      <c r="BL21" s="135"/>
    </row>
    <row r="22" spans="1:79" ht="6.75" customHeight="1" x14ac:dyDescent="0.2"/>
    <row r="23" spans="1:79" ht="15.75" customHeight="1" x14ac:dyDescent="0.2">
      <c r="A23" s="16" t="s">
        <v>111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31" t="s">
        <v>30</v>
      </c>
      <c r="B24" s="131"/>
      <c r="C24" s="131"/>
      <c r="D24" s="131"/>
      <c r="E24" s="131"/>
      <c r="F24" s="131"/>
      <c r="G24" s="130" t="s">
        <v>110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8"/>
    </row>
    <row r="25" spans="1:79" ht="10.5" hidden="1" customHeight="1" x14ac:dyDescent="0.2">
      <c r="A25" s="67" t="s">
        <v>26</v>
      </c>
      <c r="B25" s="67"/>
      <c r="C25" s="67"/>
      <c r="D25" s="67"/>
      <c r="E25" s="67"/>
      <c r="F25" s="67"/>
      <c r="G25" s="78" t="s">
        <v>25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0"/>
      <c r="CA25" s="1" t="s">
        <v>109</v>
      </c>
    </row>
    <row r="26" spans="1:79" ht="15.75" customHeight="1" x14ac:dyDescent="0.2">
      <c r="A26" s="67">
        <v>1</v>
      </c>
      <c r="B26" s="67"/>
      <c r="C26" s="67"/>
      <c r="D26" s="67"/>
      <c r="E26" s="67"/>
      <c r="F26" s="67"/>
      <c r="G26" s="127" t="s">
        <v>108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5"/>
      <c r="CA26" s="1" t="s">
        <v>107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106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31.15" customHeight="1" x14ac:dyDescent="0.2">
      <c r="A29" s="134" t="s">
        <v>105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</row>
    <row r="31" spans="1:79" ht="15.75" customHeight="1" x14ac:dyDescent="0.2">
      <c r="A31" s="16" t="s">
        <v>104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31" t="s">
        <v>30</v>
      </c>
      <c r="B32" s="131"/>
      <c r="C32" s="131"/>
      <c r="D32" s="131"/>
      <c r="E32" s="131"/>
      <c r="F32" s="131"/>
      <c r="G32" s="130" t="s">
        <v>103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8"/>
    </row>
    <row r="33" spans="1:79" ht="10.5" hidden="1" customHeight="1" x14ac:dyDescent="0.2">
      <c r="A33" s="67" t="s">
        <v>82</v>
      </c>
      <c r="B33" s="67"/>
      <c r="C33" s="67"/>
      <c r="D33" s="67"/>
      <c r="E33" s="67"/>
      <c r="F33" s="67"/>
      <c r="G33" s="78" t="s">
        <v>25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0"/>
      <c r="CA33" s="1" t="s">
        <v>102</v>
      </c>
    </row>
    <row r="34" spans="1:79" ht="15" customHeight="1" x14ac:dyDescent="0.2">
      <c r="A34" s="67">
        <v>1</v>
      </c>
      <c r="B34" s="67"/>
      <c r="C34" s="67"/>
      <c r="D34" s="67"/>
      <c r="E34" s="67"/>
      <c r="F34" s="67"/>
      <c r="G34" s="127" t="s">
        <v>101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5"/>
      <c r="CA34" s="1" t="s">
        <v>100</v>
      </c>
    </row>
    <row r="36" spans="1:79" ht="15.75" customHeight="1" x14ac:dyDescent="0.2">
      <c r="A36" s="16" t="s">
        <v>99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98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102" t="s">
        <v>85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48" customHeight="1" x14ac:dyDescent="0.2">
      <c r="A39" s="85" t="s">
        <v>30</v>
      </c>
      <c r="B39" s="85"/>
      <c r="C39" s="85" t="s">
        <v>97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68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83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66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29.1" customHeight="1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65</v>
      </c>
      <c r="AB40" s="85"/>
      <c r="AC40" s="85"/>
      <c r="AD40" s="85"/>
      <c r="AE40" s="85"/>
      <c r="AF40" s="85" t="s">
        <v>64</v>
      </c>
      <c r="AG40" s="85"/>
      <c r="AH40" s="85"/>
      <c r="AI40" s="85"/>
      <c r="AJ40" s="85"/>
      <c r="AK40" s="85" t="s">
        <v>63</v>
      </c>
      <c r="AL40" s="85"/>
      <c r="AM40" s="85"/>
      <c r="AN40" s="85"/>
      <c r="AO40" s="85"/>
      <c r="AP40" s="85" t="s">
        <v>65</v>
      </c>
      <c r="AQ40" s="85"/>
      <c r="AR40" s="85"/>
      <c r="AS40" s="85"/>
      <c r="AT40" s="85"/>
      <c r="AU40" s="85" t="s">
        <v>64</v>
      </c>
      <c r="AV40" s="85"/>
      <c r="AW40" s="85"/>
      <c r="AX40" s="85"/>
      <c r="AY40" s="85"/>
      <c r="AZ40" s="85" t="s">
        <v>63</v>
      </c>
      <c r="BA40" s="85"/>
      <c r="BB40" s="85"/>
      <c r="BC40" s="85"/>
      <c r="BD40" s="85" t="s">
        <v>65</v>
      </c>
      <c r="BE40" s="85"/>
      <c r="BF40" s="85"/>
      <c r="BG40" s="85"/>
      <c r="BH40" s="85"/>
      <c r="BI40" s="85" t="s">
        <v>64</v>
      </c>
      <c r="BJ40" s="85"/>
      <c r="BK40" s="85"/>
      <c r="BL40" s="85"/>
      <c r="BM40" s="85"/>
      <c r="BN40" s="85" t="s">
        <v>96</v>
      </c>
      <c r="BO40" s="85"/>
      <c r="BP40" s="85"/>
      <c r="BQ40" s="85"/>
    </row>
    <row r="41" spans="1:79" ht="15.95" customHeight="1" x14ac:dyDescent="0.2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24">
        <v>3</v>
      </c>
      <c r="AB41" s="123"/>
      <c r="AC41" s="123"/>
      <c r="AD41" s="123"/>
      <c r="AE41" s="122"/>
      <c r="AF41" s="124">
        <v>4</v>
      </c>
      <c r="AG41" s="123"/>
      <c r="AH41" s="123"/>
      <c r="AI41" s="123"/>
      <c r="AJ41" s="122"/>
      <c r="AK41" s="124">
        <v>5</v>
      </c>
      <c r="AL41" s="123"/>
      <c r="AM41" s="123"/>
      <c r="AN41" s="123"/>
      <c r="AO41" s="122"/>
      <c r="AP41" s="124">
        <v>6</v>
      </c>
      <c r="AQ41" s="123"/>
      <c r="AR41" s="123"/>
      <c r="AS41" s="123"/>
      <c r="AT41" s="122"/>
      <c r="AU41" s="124">
        <v>7</v>
      </c>
      <c r="AV41" s="123"/>
      <c r="AW41" s="123"/>
      <c r="AX41" s="123"/>
      <c r="AY41" s="122"/>
      <c r="AZ41" s="124">
        <v>8</v>
      </c>
      <c r="BA41" s="123"/>
      <c r="BB41" s="123"/>
      <c r="BC41" s="122"/>
      <c r="BD41" s="124">
        <v>9</v>
      </c>
      <c r="BE41" s="123"/>
      <c r="BF41" s="123"/>
      <c r="BG41" s="123"/>
      <c r="BH41" s="122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hidden="1" customHeight="1" x14ac:dyDescent="0.2">
      <c r="A42" s="67" t="s">
        <v>82</v>
      </c>
      <c r="B42" s="67"/>
      <c r="C42" s="121" t="s">
        <v>25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0"/>
      <c r="AA42" s="77" t="s">
        <v>61</v>
      </c>
      <c r="AB42" s="77"/>
      <c r="AC42" s="77"/>
      <c r="AD42" s="77"/>
      <c r="AE42" s="77"/>
      <c r="AF42" s="77" t="s">
        <v>81</v>
      </c>
      <c r="AG42" s="77"/>
      <c r="AH42" s="77"/>
      <c r="AI42" s="77"/>
      <c r="AJ42" s="77"/>
      <c r="AK42" s="31" t="s">
        <v>54</v>
      </c>
      <c r="AL42" s="31"/>
      <c r="AM42" s="31"/>
      <c r="AN42" s="31"/>
      <c r="AO42" s="31"/>
      <c r="AP42" s="77" t="s">
        <v>57</v>
      </c>
      <c r="AQ42" s="77"/>
      <c r="AR42" s="77"/>
      <c r="AS42" s="77"/>
      <c r="AT42" s="77"/>
      <c r="AU42" s="77" t="s">
        <v>80</v>
      </c>
      <c r="AV42" s="77"/>
      <c r="AW42" s="77"/>
      <c r="AX42" s="77"/>
      <c r="AY42" s="77"/>
      <c r="AZ42" s="31" t="s">
        <v>54</v>
      </c>
      <c r="BA42" s="31"/>
      <c r="BB42" s="31"/>
      <c r="BC42" s="31"/>
      <c r="BD42" s="42" t="s">
        <v>95</v>
      </c>
      <c r="BE42" s="42"/>
      <c r="BF42" s="42"/>
      <c r="BG42" s="42"/>
      <c r="BH42" s="42"/>
      <c r="BI42" s="42" t="s">
        <v>95</v>
      </c>
      <c r="BJ42" s="42"/>
      <c r="BK42" s="42"/>
      <c r="BL42" s="42"/>
      <c r="BM42" s="42"/>
      <c r="BN42" s="97" t="s">
        <v>54</v>
      </c>
      <c r="BO42" s="97"/>
      <c r="BP42" s="97"/>
      <c r="BQ42" s="97"/>
      <c r="CA42" s="1" t="s">
        <v>94</v>
      </c>
    </row>
    <row r="43" spans="1:79" ht="15" customHeight="1" x14ac:dyDescent="0.2">
      <c r="A43" s="119">
        <v>1</v>
      </c>
      <c r="B43" s="119"/>
      <c r="C43" s="118" t="s">
        <v>93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3"/>
      <c r="AA43" s="117">
        <v>128190462</v>
      </c>
      <c r="AB43" s="117"/>
      <c r="AC43" s="117"/>
      <c r="AD43" s="117"/>
      <c r="AE43" s="117"/>
      <c r="AF43" s="117">
        <v>4585990</v>
      </c>
      <c r="AG43" s="117"/>
      <c r="AH43" s="117"/>
      <c r="AI43" s="117"/>
      <c r="AJ43" s="117"/>
      <c r="AK43" s="117">
        <f>AA43+AF43</f>
        <v>132776452</v>
      </c>
      <c r="AL43" s="117"/>
      <c r="AM43" s="117"/>
      <c r="AN43" s="117"/>
      <c r="AO43" s="117"/>
      <c r="AP43" s="117">
        <v>124230300</v>
      </c>
      <c r="AQ43" s="117"/>
      <c r="AR43" s="117"/>
      <c r="AS43" s="117"/>
      <c r="AT43" s="117"/>
      <c r="AU43" s="117">
        <v>4066173</v>
      </c>
      <c r="AV43" s="117"/>
      <c r="AW43" s="117"/>
      <c r="AX43" s="117"/>
      <c r="AY43" s="117"/>
      <c r="AZ43" s="116">
        <f>AP43+AU43</f>
        <v>128296473</v>
      </c>
      <c r="BA43" s="116"/>
      <c r="BB43" s="116"/>
      <c r="BC43" s="116"/>
      <c r="BD43" s="116">
        <f>AP43-AA43</f>
        <v>-3960162</v>
      </c>
      <c r="BE43" s="116"/>
      <c r="BF43" s="116"/>
      <c r="BG43" s="116"/>
      <c r="BH43" s="116"/>
      <c r="BI43" s="116">
        <f>AU43-AF43</f>
        <v>-519817</v>
      </c>
      <c r="BJ43" s="116"/>
      <c r="BK43" s="116"/>
      <c r="BL43" s="116"/>
      <c r="BM43" s="116"/>
      <c r="BN43" s="116">
        <f>BD43+BI43</f>
        <v>-4479979</v>
      </c>
      <c r="BO43" s="116"/>
      <c r="BP43" s="116"/>
      <c r="BQ43" s="116"/>
      <c r="CA43" s="1" t="s">
        <v>92</v>
      </c>
    </row>
    <row r="44" spans="1:79" ht="15" customHeight="1" x14ac:dyDescent="0.2">
      <c r="A44" s="119">
        <v>2</v>
      </c>
      <c r="B44" s="119"/>
      <c r="C44" s="118" t="s">
        <v>91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3"/>
      <c r="AA44" s="117">
        <v>14495</v>
      </c>
      <c r="AB44" s="117"/>
      <c r="AC44" s="117"/>
      <c r="AD44" s="117"/>
      <c r="AE44" s="117"/>
      <c r="AF44" s="117">
        <v>34532</v>
      </c>
      <c r="AG44" s="117"/>
      <c r="AH44" s="117"/>
      <c r="AI44" s="117"/>
      <c r="AJ44" s="117"/>
      <c r="AK44" s="117">
        <f>AA44+AF44</f>
        <v>49027</v>
      </c>
      <c r="AL44" s="117"/>
      <c r="AM44" s="117"/>
      <c r="AN44" s="117"/>
      <c r="AO44" s="117"/>
      <c r="AP44" s="117">
        <v>14495</v>
      </c>
      <c r="AQ44" s="117"/>
      <c r="AR44" s="117"/>
      <c r="AS44" s="117"/>
      <c r="AT44" s="117"/>
      <c r="AU44" s="117">
        <v>34532</v>
      </c>
      <c r="AV44" s="117"/>
      <c r="AW44" s="117"/>
      <c r="AX44" s="117"/>
      <c r="AY44" s="117"/>
      <c r="AZ44" s="116">
        <f>AP44+AU44</f>
        <v>49027</v>
      </c>
      <c r="BA44" s="116"/>
      <c r="BB44" s="116"/>
      <c r="BC44" s="116"/>
      <c r="BD44" s="116">
        <f>AP44-AA44</f>
        <v>0</v>
      </c>
      <c r="BE44" s="116"/>
      <c r="BF44" s="116"/>
      <c r="BG44" s="116"/>
      <c r="BH44" s="116"/>
      <c r="BI44" s="116">
        <f>AU44-AF44</f>
        <v>0</v>
      </c>
      <c r="BJ44" s="116"/>
      <c r="BK44" s="116"/>
      <c r="BL44" s="116"/>
      <c r="BM44" s="116"/>
      <c r="BN44" s="116">
        <f>BD44+BI44</f>
        <v>0</v>
      </c>
      <c r="BO44" s="116"/>
      <c r="BP44" s="116"/>
      <c r="BQ44" s="116"/>
    </row>
    <row r="45" spans="1:79" s="68" customFormat="1" ht="15" customHeight="1" x14ac:dyDescent="0.2">
      <c r="A45" s="115"/>
      <c r="B45" s="115"/>
      <c r="C45" s="114" t="s">
        <v>90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2"/>
      <c r="AA45" s="113">
        <v>128204957</v>
      </c>
      <c r="AB45" s="113"/>
      <c r="AC45" s="113"/>
      <c r="AD45" s="113"/>
      <c r="AE45" s="113"/>
      <c r="AF45" s="113">
        <v>4620522</v>
      </c>
      <c r="AG45" s="113"/>
      <c r="AH45" s="113"/>
      <c r="AI45" s="113"/>
      <c r="AJ45" s="113"/>
      <c r="AK45" s="113">
        <f>AA45+AF45</f>
        <v>132825479</v>
      </c>
      <c r="AL45" s="113"/>
      <c r="AM45" s="113"/>
      <c r="AN45" s="113"/>
      <c r="AO45" s="113"/>
      <c r="AP45" s="113">
        <v>124244795</v>
      </c>
      <c r="AQ45" s="113"/>
      <c r="AR45" s="113"/>
      <c r="AS45" s="113"/>
      <c r="AT45" s="113"/>
      <c r="AU45" s="113">
        <v>4100705</v>
      </c>
      <c r="AV45" s="113"/>
      <c r="AW45" s="113"/>
      <c r="AX45" s="113"/>
      <c r="AY45" s="113"/>
      <c r="AZ45" s="112">
        <f>AP45+AU45</f>
        <v>128345500</v>
      </c>
      <c r="BA45" s="112"/>
      <c r="BB45" s="112"/>
      <c r="BC45" s="112"/>
      <c r="BD45" s="111">
        <f>AP45-AA45</f>
        <v>-3960162</v>
      </c>
      <c r="BE45" s="111"/>
      <c r="BF45" s="111"/>
      <c r="BG45" s="111"/>
      <c r="BH45" s="111"/>
      <c r="BI45" s="111">
        <f>AU45-AF45</f>
        <v>-519817</v>
      </c>
      <c r="BJ45" s="111"/>
      <c r="BK45" s="111"/>
      <c r="BL45" s="111"/>
      <c r="BM45" s="111"/>
      <c r="BN45" s="111">
        <f>BD45+BI45</f>
        <v>-4479979</v>
      </c>
      <c r="BO45" s="111"/>
      <c r="BP45" s="111"/>
      <c r="BQ45" s="111"/>
    </row>
    <row r="47" spans="1:79" ht="29.25" customHeight="1" x14ac:dyDescent="0.2">
      <c r="A47" s="16" t="s">
        <v>89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79" ht="9.75" customHeight="1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</row>
    <row r="49" spans="1:79" ht="15.75" customHeight="1" x14ac:dyDescent="0.2">
      <c r="A49" s="109" t="s">
        <v>30</v>
      </c>
      <c r="B49" s="109"/>
      <c r="C49" s="85" t="s">
        <v>88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</row>
    <row r="50" spans="1:79" ht="15.75" x14ac:dyDescent="0.2">
      <c r="A50" s="109">
        <v>1</v>
      </c>
      <c r="B50" s="109"/>
      <c r="C50" s="108">
        <v>2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</row>
    <row r="51" spans="1:79" hidden="1" x14ac:dyDescent="0.2">
      <c r="A51" s="107" t="s">
        <v>82</v>
      </c>
      <c r="B51" s="106"/>
      <c r="C51" s="105" t="s">
        <v>25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3"/>
      <c r="CA51" s="1" t="s">
        <v>87</v>
      </c>
    </row>
    <row r="53" spans="1:79" ht="15.75" customHeight="1" x14ac:dyDescent="0.2">
      <c r="A53" s="16" t="s">
        <v>86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79" ht="15" customHeight="1" x14ac:dyDescent="0.2">
      <c r="A54" s="102" t="s">
        <v>85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</row>
    <row r="55" spans="1:79" ht="28.5" customHeight="1" x14ac:dyDescent="0.2">
      <c r="A55" s="63" t="s">
        <v>30</v>
      </c>
      <c r="B55" s="61"/>
      <c r="C55" s="85" t="s">
        <v>84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68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83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66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2"/>
      <c r="BP55" s="82"/>
      <c r="BQ55" s="82"/>
    </row>
    <row r="56" spans="1:79" ht="29.1" customHeight="1" x14ac:dyDescent="0.2">
      <c r="A56" s="88"/>
      <c r="B56" s="8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65</v>
      </c>
      <c r="T56" s="85"/>
      <c r="U56" s="85"/>
      <c r="V56" s="85"/>
      <c r="W56" s="85"/>
      <c r="X56" s="85" t="s">
        <v>64</v>
      </c>
      <c r="Y56" s="85"/>
      <c r="Z56" s="85"/>
      <c r="AA56" s="85"/>
      <c r="AB56" s="85"/>
      <c r="AC56" s="85" t="s">
        <v>63</v>
      </c>
      <c r="AD56" s="85"/>
      <c r="AE56" s="85"/>
      <c r="AF56" s="85"/>
      <c r="AG56" s="85"/>
      <c r="AH56" s="85"/>
      <c r="AI56" s="85" t="s">
        <v>65</v>
      </c>
      <c r="AJ56" s="85"/>
      <c r="AK56" s="85"/>
      <c r="AL56" s="85"/>
      <c r="AM56" s="85"/>
      <c r="AN56" s="85" t="s">
        <v>64</v>
      </c>
      <c r="AO56" s="85"/>
      <c r="AP56" s="85"/>
      <c r="AQ56" s="85"/>
      <c r="AR56" s="85"/>
      <c r="AS56" s="85" t="s">
        <v>63</v>
      </c>
      <c r="AT56" s="85"/>
      <c r="AU56" s="85"/>
      <c r="AV56" s="85"/>
      <c r="AW56" s="85"/>
      <c r="AX56" s="85"/>
      <c r="AY56" s="60" t="s">
        <v>65</v>
      </c>
      <c r="AZ56" s="84"/>
      <c r="BA56" s="84"/>
      <c r="BB56" s="84"/>
      <c r="BC56" s="83"/>
      <c r="BD56" s="60" t="s">
        <v>64</v>
      </c>
      <c r="BE56" s="84"/>
      <c r="BF56" s="84"/>
      <c r="BG56" s="84"/>
      <c r="BH56" s="83"/>
      <c r="BI56" s="85" t="s">
        <v>63</v>
      </c>
      <c r="BJ56" s="85"/>
      <c r="BK56" s="85"/>
      <c r="BL56" s="85"/>
      <c r="BM56" s="85"/>
      <c r="BN56" s="85"/>
      <c r="BO56" s="82"/>
      <c r="BP56" s="82"/>
      <c r="BQ56" s="82"/>
    </row>
    <row r="57" spans="1:79" ht="15.95" customHeight="1" x14ac:dyDescent="0.25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60">
        <v>11</v>
      </c>
      <c r="BJ57" s="84"/>
      <c r="BK57" s="84"/>
      <c r="BL57" s="84"/>
      <c r="BM57" s="84"/>
      <c r="BN57" s="83"/>
      <c r="BO57" s="101"/>
      <c r="BP57" s="101"/>
      <c r="BQ57" s="101"/>
    </row>
    <row r="58" spans="1:79" ht="18" hidden="1" customHeight="1" x14ac:dyDescent="0.2">
      <c r="A58" s="67" t="s">
        <v>82</v>
      </c>
      <c r="B58" s="67"/>
      <c r="C58" s="79" t="s">
        <v>25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7" t="s">
        <v>61</v>
      </c>
      <c r="T58" s="77"/>
      <c r="U58" s="77"/>
      <c r="V58" s="77"/>
      <c r="W58" s="77"/>
      <c r="X58" s="77" t="s">
        <v>81</v>
      </c>
      <c r="Y58" s="77"/>
      <c r="Z58" s="77"/>
      <c r="AA58" s="77"/>
      <c r="AB58" s="77"/>
      <c r="AC58" s="31" t="s">
        <v>54</v>
      </c>
      <c r="AD58" s="97"/>
      <c r="AE58" s="97"/>
      <c r="AF58" s="97"/>
      <c r="AG58" s="97"/>
      <c r="AH58" s="97"/>
      <c r="AI58" s="77" t="s">
        <v>57</v>
      </c>
      <c r="AJ58" s="77"/>
      <c r="AK58" s="77"/>
      <c r="AL58" s="77"/>
      <c r="AM58" s="77"/>
      <c r="AN58" s="77" t="s">
        <v>80</v>
      </c>
      <c r="AO58" s="77"/>
      <c r="AP58" s="77"/>
      <c r="AQ58" s="77"/>
      <c r="AR58" s="77"/>
      <c r="AS58" s="31" t="s">
        <v>54</v>
      </c>
      <c r="AT58" s="97"/>
      <c r="AU58" s="97"/>
      <c r="AV58" s="97"/>
      <c r="AW58" s="97"/>
      <c r="AX58" s="97"/>
      <c r="AY58" s="100" t="s">
        <v>79</v>
      </c>
      <c r="AZ58" s="99"/>
      <c r="BA58" s="99"/>
      <c r="BB58" s="99"/>
      <c r="BC58" s="98"/>
      <c r="BD58" s="100" t="s">
        <v>79</v>
      </c>
      <c r="BE58" s="99"/>
      <c r="BF58" s="99"/>
      <c r="BG58" s="99"/>
      <c r="BH58" s="98"/>
      <c r="BI58" s="97" t="s">
        <v>54</v>
      </c>
      <c r="BJ58" s="97"/>
      <c r="BK58" s="97"/>
      <c r="BL58" s="97"/>
      <c r="BM58" s="97"/>
      <c r="BN58" s="97"/>
      <c r="BO58" s="96"/>
      <c r="BP58" s="96"/>
      <c r="BQ58" s="96"/>
      <c r="CA58" s="1" t="s">
        <v>78</v>
      </c>
    </row>
    <row r="59" spans="1:79" ht="26.45" customHeight="1" x14ac:dyDescent="0.2">
      <c r="A59" s="67">
        <v>1</v>
      </c>
      <c r="B59" s="67"/>
      <c r="C59" s="95" t="s">
        <v>77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3"/>
      <c r="S59" s="64">
        <v>0</v>
      </c>
      <c r="T59" s="64"/>
      <c r="U59" s="64"/>
      <c r="V59" s="64"/>
      <c r="W59" s="64"/>
      <c r="X59" s="64">
        <v>400000</v>
      </c>
      <c r="Y59" s="64"/>
      <c r="Z59" s="64"/>
      <c r="AA59" s="64"/>
      <c r="AB59" s="64"/>
      <c r="AC59" s="64">
        <f>S59+X59</f>
        <v>400000</v>
      </c>
      <c r="AD59" s="64"/>
      <c r="AE59" s="64"/>
      <c r="AF59" s="64"/>
      <c r="AG59" s="64"/>
      <c r="AH59" s="64"/>
      <c r="AI59" s="64">
        <v>0</v>
      </c>
      <c r="AJ59" s="64"/>
      <c r="AK59" s="64"/>
      <c r="AL59" s="64"/>
      <c r="AM59" s="64"/>
      <c r="AN59" s="64">
        <v>353900</v>
      </c>
      <c r="AO59" s="64"/>
      <c r="AP59" s="64"/>
      <c r="AQ59" s="64"/>
      <c r="AR59" s="64"/>
      <c r="AS59" s="64">
        <f>AI59+AN59</f>
        <v>353900</v>
      </c>
      <c r="AT59" s="64"/>
      <c r="AU59" s="64"/>
      <c r="AV59" s="64"/>
      <c r="AW59" s="64"/>
      <c r="AX59" s="64"/>
      <c r="AY59" s="64">
        <f>AI59-S59</f>
        <v>0</v>
      </c>
      <c r="AZ59" s="64"/>
      <c r="BA59" s="64"/>
      <c r="BB59" s="64"/>
      <c r="BC59" s="64"/>
      <c r="BD59" s="94">
        <f>AN59-X59</f>
        <v>-46100</v>
      </c>
      <c r="BE59" s="94"/>
      <c r="BF59" s="94"/>
      <c r="BG59" s="94"/>
      <c r="BH59" s="94"/>
      <c r="BI59" s="94">
        <f>AY59+BD59</f>
        <v>-46100</v>
      </c>
      <c r="BJ59" s="94"/>
      <c r="BK59" s="94"/>
      <c r="BL59" s="94"/>
      <c r="BM59" s="94"/>
      <c r="BN59" s="94"/>
      <c r="BO59" s="93"/>
      <c r="BP59" s="93"/>
      <c r="BQ59" s="93"/>
      <c r="CA59" s="1" t="s">
        <v>76</v>
      </c>
    </row>
    <row r="60" spans="1:79" ht="39.6" customHeight="1" x14ac:dyDescent="0.2">
      <c r="A60" s="67">
        <v>2</v>
      </c>
      <c r="B60" s="67"/>
      <c r="C60" s="95" t="s">
        <v>75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3"/>
      <c r="S60" s="64">
        <v>0</v>
      </c>
      <c r="T60" s="64"/>
      <c r="U60" s="64"/>
      <c r="V60" s="64"/>
      <c r="W60" s="64"/>
      <c r="X60" s="64">
        <v>1434532</v>
      </c>
      <c r="Y60" s="64"/>
      <c r="Z60" s="64"/>
      <c r="AA60" s="64"/>
      <c r="AB60" s="64"/>
      <c r="AC60" s="64">
        <f>S60+X60</f>
        <v>1434532</v>
      </c>
      <c r="AD60" s="64"/>
      <c r="AE60" s="64"/>
      <c r="AF60" s="64"/>
      <c r="AG60" s="64"/>
      <c r="AH60" s="64"/>
      <c r="AI60" s="64">
        <v>0</v>
      </c>
      <c r="AJ60" s="64"/>
      <c r="AK60" s="64"/>
      <c r="AL60" s="64"/>
      <c r="AM60" s="64"/>
      <c r="AN60" s="64">
        <v>953777</v>
      </c>
      <c r="AO60" s="64"/>
      <c r="AP60" s="64"/>
      <c r="AQ60" s="64"/>
      <c r="AR60" s="64"/>
      <c r="AS60" s="64">
        <f>AI60+AN60</f>
        <v>953777</v>
      </c>
      <c r="AT60" s="64"/>
      <c r="AU60" s="64"/>
      <c r="AV60" s="64"/>
      <c r="AW60" s="64"/>
      <c r="AX60" s="64"/>
      <c r="AY60" s="64">
        <f>AI60-S60</f>
        <v>0</v>
      </c>
      <c r="AZ60" s="64"/>
      <c r="BA60" s="64"/>
      <c r="BB60" s="64"/>
      <c r="BC60" s="64"/>
      <c r="BD60" s="94">
        <f>AN60-X60</f>
        <v>-480755</v>
      </c>
      <c r="BE60" s="94"/>
      <c r="BF60" s="94"/>
      <c r="BG60" s="94"/>
      <c r="BH60" s="94"/>
      <c r="BI60" s="94">
        <f>AY60+BD60</f>
        <v>-480755</v>
      </c>
      <c r="BJ60" s="94"/>
      <c r="BK60" s="94"/>
      <c r="BL60" s="94"/>
      <c r="BM60" s="94"/>
      <c r="BN60" s="94"/>
      <c r="BO60" s="93"/>
      <c r="BP60" s="93"/>
      <c r="BQ60" s="93"/>
    </row>
    <row r="61" spans="1:79" ht="39.6" customHeight="1" x14ac:dyDescent="0.2">
      <c r="A61" s="67">
        <v>3</v>
      </c>
      <c r="B61" s="67"/>
      <c r="C61" s="95" t="s">
        <v>74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3"/>
      <c r="S61" s="64">
        <v>1158600</v>
      </c>
      <c r="T61" s="64"/>
      <c r="U61" s="64"/>
      <c r="V61" s="64"/>
      <c r="W61" s="64"/>
      <c r="X61" s="64">
        <v>435000</v>
      </c>
      <c r="Y61" s="64"/>
      <c r="Z61" s="64"/>
      <c r="AA61" s="64"/>
      <c r="AB61" s="64"/>
      <c r="AC61" s="64">
        <f>S61+X61</f>
        <v>1593600</v>
      </c>
      <c r="AD61" s="64"/>
      <c r="AE61" s="64"/>
      <c r="AF61" s="64"/>
      <c r="AG61" s="64"/>
      <c r="AH61" s="64"/>
      <c r="AI61" s="64">
        <v>135740.28</v>
      </c>
      <c r="AJ61" s="64"/>
      <c r="AK61" s="64"/>
      <c r="AL61" s="64"/>
      <c r="AM61" s="64"/>
      <c r="AN61" s="64">
        <v>372390</v>
      </c>
      <c r="AO61" s="64"/>
      <c r="AP61" s="64"/>
      <c r="AQ61" s="64"/>
      <c r="AR61" s="64"/>
      <c r="AS61" s="64">
        <f>AI61+AN61</f>
        <v>508130.28</v>
      </c>
      <c r="AT61" s="64"/>
      <c r="AU61" s="64"/>
      <c r="AV61" s="64"/>
      <c r="AW61" s="64"/>
      <c r="AX61" s="64"/>
      <c r="AY61" s="64">
        <f>AI61-S61</f>
        <v>-1022859.72</v>
      </c>
      <c r="AZ61" s="64"/>
      <c r="BA61" s="64"/>
      <c r="BB61" s="64"/>
      <c r="BC61" s="64"/>
      <c r="BD61" s="94">
        <f>AN61-X61</f>
        <v>-62610</v>
      </c>
      <c r="BE61" s="94"/>
      <c r="BF61" s="94"/>
      <c r="BG61" s="94"/>
      <c r="BH61" s="94"/>
      <c r="BI61" s="94">
        <f>AY61+BD61</f>
        <v>-1085469.72</v>
      </c>
      <c r="BJ61" s="94"/>
      <c r="BK61" s="94"/>
      <c r="BL61" s="94"/>
      <c r="BM61" s="94"/>
      <c r="BN61" s="94"/>
      <c r="BO61" s="93"/>
      <c r="BP61" s="93"/>
      <c r="BQ61" s="93"/>
    </row>
    <row r="62" spans="1:79" ht="15" customHeight="1" x14ac:dyDescent="0.2">
      <c r="A62" s="67">
        <v>4</v>
      </c>
      <c r="B62" s="67"/>
      <c r="C62" s="95" t="s">
        <v>73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3"/>
      <c r="S62" s="64">
        <v>0</v>
      </c>
      <c r="T62" s="64"/>
      <c r="U62" s="64"/>
      <c r="V62" s="64"/>
      <c r="W62" s="64"/>
      <c r="X62" s="64">
        <v>1774990</v>
      </c>
      <c r="Y62" s="64"/>
      <c r="Z62" s="64"/>
      <c r="AA62" s="64"/>
      <c r="AB62" s="64"/>
      <c r="AC62" s="64">
        <f>S62+X62</f>
        <v>1774990</v>
      </c>
      <c r="AD62" s="64"/>
      <c r="AE62" s="64"/>
      <c r="AF62" s="64"/>
      <c r="AG62" s="64"/>
      <c r="AH62" s="64"/>
      <c r="AI62" s="64">
        <v>0</v>
      </c>
      <c r="AJ62" s="64"/>
      <c r="AK62" s="64"/>
      <c r="AL62" s="64"/>
      <c r="AM62" s="64"/>
      <c r="AN62" s="64">
        <v>1322972</v>
      </c>
      <c r="AO62" s="64"/>
      <c r="AP62" s="64"/>
      <c r="AQ62" s="64"/>
      <c r="AR62" s="64"/>
      <c r="AS62" s="64">
        <f>AI62+AN62</f>
        <v>1322972</v>
      </c>
      <c r="AT62" s="64"/>
      <c r="AU62" s="64"/>
      <c r="AV62" s="64"/>
      <c r="AW62" s="64"/>
      <c r="AX62" s="64"/>
      <c r="AY62" s="64">
        <f>AI62-S62</f>
        <v>0</v>
      </c>
      <c r="AZ62" s="64"/>
      <c r="BA62" s="64"/>
      <c r="BB62" s="64"/>
      <c r="BC62" s="64"/>
      <c r="BD62" s="94">
        <f>AN62-X62</f>
        <v>-452018</v>
      </c>
      <c r="BE62" s="94"/>
      <c r="BF62" s="94"/>
      <c r="BG62" s="94"/>
      <c r="BH62" s="94"/>
      <c r="BI62" s="94">
        <f>AY62+BD62</f>
        <v>-452018</v>
      </c>
      <c r="BJ62" s="94"/>
      <c r="BK62" s="94"/>
      <c r="BL62" s="94"/>
      <c r="BM62" s="94"/>
      <c r="BN62" s="94"/>
      <c r="BO62" s="93"/>
      <c r="BP62" s="93"/>
      <c r="BQ62" s="93"/>
    </row>
    <row r="63" spans="1:79" s="68" customFormat="1" ht="15" customHeight="1" x14ac:dyDescent="0.2">
      <c r="A63" s="74"/>
      <c r="B63" s="74"/>
      <c r="C63" s="92" t="s">
        <v>72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  <c r="S63" s="71">
        <v>1158600</v>
      </c>
      <c r="T63" s="71"/>
      <c r="U63" s="71"/>
      <c r="V63" s="71"/>
      <c r="W63" s="71"/>
      <c r="X63" s="71">
        <v>4044522</v>
      </c>
      <c r="Y63" s="71"/>
      <c r="Z63" s="71"/>
      <c r="AA63" s="71"/>
      <c r="AB63" s="71"/>
      <c r="AC63" s="71">
        <f>S63+X63</f>
        <v>5203122</v>
      </c>
      <c r="AD63" s="71"/>
      <c r="AE63" s="71"/>
      <c r="AF63" s="71"/>
      <c r="AG63" s="71"/>
      <c r="AH63" s="71"/>
      <c r="AI63" s="71">
        <v>135740.28</v>
      </c>
      <c r="AJ63" s="71"/>
      <c r="AK63" s="71"/>
      <c r="AL63" s="71"/>
      <c r="AM63" s="71"/>
      <c r="AN63" s="71">
        <v>3003039</v>
      </c>
      <c r="AO63" s="71"/>
      <c r="AP63" s="71"/>
      <c r="AQ63" s="71"/>
      <c r="AR63" s="71"/>
      <c r="AS63" s="71">
        <f>AI63+AN63</f>
        <v>3138779.28</v>
      </c>
      <c r="AT63" s="71"/>
      <c r="AU63" s="71"/>
      <c r="AV63" s="71"/>
      <c r="AW63" s="71"/>
      <c r="AX63" s="71"/>
      <c r="AY63" s="71">
        <f>AI63-S63</f>
        <v>-1022859.72</v>
      </c>
      <c r="AZ63" s="71"/>
      <c r="BA63" s="71"/>
      <c r="BB63" s="71"/>
      <c r="BC63" s="71"/>
      <c r="BD63" s="91">
        <f>AN63-X63</f>
        <v>-1041483</v>
      </c>
      <c r="BE63" s="91"/>
      <c r="BF63" s="91"/>
      <c r="BG63" s="91"/>
      <c r="BH63" s="91"/>
      <c r="BI63" s="91">
        <f>AY63+BD63</f>
        <v>-2064342.72</v>
      </c>
      <c r="BJ63" s="91"/>
      <c r="BK63" s="91"/>
      <c r="BL63" s="91"/>
      <c r="BM63" s="91"/>
      <c r="BN63" s="91"/>
      <c r="BO63" s="90"/>
      <c r="BP63" s="90"/>
      <c r="BQ63" s="90"/>
    </row>
    <row r="65" spans="1:79" ht="15.75" customHeight="1" x14ac:dyDescent="0.2">
      <c r="A65" s="16" t="s">
        <v>71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79" ht="15.75" customHeight="1" x14ac:dyDescent="0.2">
      <c r="A66" s="16" t="s">
        <v>70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79" ht="8.25" customHeight="1" x14ac:dyDescent="0.2"/>
    <row r="68" spans="1:79" ht="45" customHeight="1" x14ac:dyDescent="0.2">
      <c r="A68" s="63" t="s">
        <v>30</v>
      </c>
      <c r="B68" s="61"/>
      <c r="C68" s="63" t="s">
        <v>29</v>
      </c>
      <c r="D68" s="62"/>
      <c r="E68" s="62"/>
      <c r="F68" s="62"/>
      <c r="G68" s="62"/>
      <c r="H68" s="62"/>
      <c r="I68" s="61"/>
      <c r="J68" s="63" t="s">
        <v>28</v>
      </c>
      <c r="K68" s="62"/>
      <c r="L68" s="62"/>
      <c r="M68" s="62"/>
      <c r="N68" s="61"/>
      <c r="O68" s="63" t="s">
        <v>69</v>
      </c>
      <c r="P68" s="62"/>
      <c r="Q68" s="62"/>
      <c r="R68" s="62"/>
      <c r="S68" s="62"/>
      <c r="T68" s="62"/>
      <c r="U68" s="62"/>
      <c r="V68" s="62"/>
      <c r="W68" s="62"/>
      <c r="X68" s="61"/>
      <c r="Y68" s="85" t="s">
        <v>68</v>
      </c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 t="s">
        <v>67</v>
      </c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9" t="s">
        <v>66</v>
      </c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57"/>
      <c r="BS68" s="57"/>
      <c r="BT68" s="57"/>
      <c r="BU68" s="57"/>
      <c r="BV68" s="57"/>
      <c r="BW68" s="57"/>
      <c r="BX68" s="57"/>
      <c r="BY68" s="57"/>
      <c r="BZ68" s="17"/>
    </row>
    <row r="69" spans="1:79" ht="32.25" customHeight="1" x14ac:dyDescent="0.2">
      <c r="A69" s="88"/>
      <c r="B69" s="86"/>
      <c r="C69" s="88"/>
      <c r="D69" s="87"/>
      <c r="E69" s="87"/>
      <c r="F69" s="87"/>
      <c r="G69" s="87"/>
      <c r="H69" s="87"/>
      <c r="I69" s="86"/>
      <c r="J69" s="88"/>
      <c r="K69" s="87"/>
      <c r="L69" s="87"/>
      <c r="M69" s="87"/>
      <c r="N69" s="86"/>
      <c r="O69" s="88"/>
      <c r="P69" s="87"/>
      <c r="Q69" s="87"/>
      <c r="R69" s="87"/>
      <c r="S69" s="87"/>
      <c r="T69" s="87"/>
      <c r="U69" s="87"/>
      <c r="V69" s="87"/>
      <c r="W69" s="87"/>
      <c r="X69" s="86"/>
      <c r="Y69" s="60" t="s">
        <v>65</v>
      </c>
      <c r="Z69" s="84"/>
      <c r="AA69" s="84"/>
      <c r="AB69" s="84"/>
      <c r="AC69" s="83"/>
      <c r="AD69" s="60" t="s">
        <v>64</v>
      </c>
      <c r="AE69" s="84"/>
      <c r="AF69" s="84"/>
      <c r="AG69" s="84"/>
      <c r="AH69" s="83"/>
      <c r="AI69" s="85" t="s">
        <v>63</v>
      </c>
      <c r="AJ69" s="85"/>
      <c r="AK69" s="85"/>
      <c r="AL69" s="85"/>
      <c r="AM69" s="85"/>
      <c r="AN69" s="85" t="s">
        <v>65</v>
      </c>
      <c r="AO69" s="85"/>
      <c r="AP69" s="85"/>
      <c r="AQ69" s="85"/>
      <c r="AR69" s="85"/>
      <c r="AS69" s="85" t="s">
        <v>64</v>
      </c>
      <c r="AT69" s="85"/>
      <c r="AU69" s="85"/>
      <c r="AV69" s="85"/>
      <c r="AW69" s="85"/>
      <c r="AX69" s="85" t="s">
        <v>63</v>
      </c>
      <c r="AY69" s="85"/>
      <c r="AZ69" s="85"/>
      <c r="BA69" s="85"/>
      <c r="BB69" s="85"/>
      <c r="BC69" s="85" t="s">
        <v>65</v>
      </c>
      <c r="BD69" s="85"/>
      <c r="BE69" s="85"/>
      <c r="BF69" s="85"/>
      <c r="BG69" s="85"/>
      <c r="BH69" s="85" t="s">
        <v>64</v>
      </c>
      <c r="BI69" s="85"/>
      <c r="BJ69" s="85"/>
      <c r="BK69" s="85"/>
      <c r="BL69" s="85"/>
      <c r="BM69" s="85" t="s">
        <v>63</v>
      </c>
      <c r="BN69" s="85"/>
      <c r="BO69" s="85"/>
      <c r="BP69" s="85"/>
      <c r="BQ69" s="85"/>
      <c r="BR69" s="82"/>
      <c r="BS69" s="82"/>
      <c r="BT69" s="82"/>
      <c r="BU69" s="82"/>
      <c r="BV69" s="82"/>
      <c r="BW69" s="82"/>
      <c r="BX69" s="82"/>
      <c r="BY69" s="82"/>
      <c r="BZ69" s="17"/>
    </row>
    <row r="70" spans="1:79" ht="15.95" customHeight="1" x14ac:dyDescent="0.2">
      <c r="A70" s="85">
        <v>1</v>
      </c>
      <c r="B70" s="85"/>
      <c r="C70" s="85">
        <v>2</v>
      </c>
      <c r="D70" s="85"/>
      <c r="E70" s="85"/>
      <c r="F70" s="85"/>
      <c r="G70" s="85"/>
      <c r="H70" s="85"/>
      <c r="I70" s="85"/>
      <c r="J70" s="85">
        <v>3</v>
      </c>
      <c r="K70" s="85"/>
      <c r="L70" s="85"/>
      <c r="M70" s="85"/>
      <c r="N70" s="85"/>
      <c r="O70" s="85">
        <v>4</v>
      </c>
      <c r="P70" s="85"/>
      <c r="Q70" s="85"/>
      <c r="R70" s="85"/>
      <c r="S70" s="85"/>
      <c r="T70" s="85"/>
      <c r="U70" s="85"/>
      <c r="V70" s="85"/>
      <c r="W70" s="85"/>
      <c r="X70" s="85"/>
      <c r="Y70" s="85">
        <v>5</v>
      </c>
      <c r="Z70" s="85"/>
      <c r="AA70" s="85"/>
      <c r="AB70" s="85"/>
      <c r="AC70" s="85"/>
      <c r="AD70" s="85">
        <v>6</v>
      </c>
      <c r="AE70" s="85"/>
      <c r="AF70" s="85"/>
      <c r="AG70" s="85"/>
      <c r="AH70" s="85"/>
      <c r="AI70" s="85">
        <v>7</v>
      </c>
      <c r="AJ70" s="85"/>
      <c r="AK70" s="85"/>
      <c r="AL70" s="85"/>
      <c r="AM70" s="85"/>
      <c r="AN70" s="60">
        <v>8</v>
      </c>
      <c r="AO70" s="84"/>
      <c r="AP70" s="84"/>
      <c r="AQ70" s="84"/>
      <c r="AR70" s="83"/>
      <c r="AS70" s="60">
        <v>9</v>
      </c>
      <c r="AT70" s="84"/>
      <c r="AU70" s="84"/>
      <c r="AV70" s="84"/>
      <c r="AW70" s="83"/>
      <c r="AX70" s="60">
        <v>10</v>
      </c>
      <c r="AY70" s="84"/>
      <c r="AZ70" s="84"/>
      <c r="BA70" s="84"/>
      <c r="BB70" s="83"/>
      <c r="BC70" s="60">
        <v>11</v>
      </c>
      <c r="BD70" s="84"/>
      <c r="BE70" s="84"/>
      <c r="BF70" s="84"/>
      <c r="BG70" s="83"/>
      <c r="BH70" s="60">
        <v>12</v>
      </c>
      <c r="BI70" s="84"/>
      <c r="BJ70" s="84"/>
      <c r="BK70" s="84"/>
      <c r="BL70" s="83"/>
      <c r="BM70" s="60">
        <v>13</v>
      </c>
      <c r="BN70" s="84"/>
      <c r="BO70" s="84"/>
      <c r="BP70" s="84"/>
      <c r="BQ70" s="83"/>
      <c r="BR70" s="82"/>
      <c r="BS70" s="82"/>
      <c r="BT70" s="82"/>
      <c r="BU70" s="82"/>
      <c r="BV70" s="82"/>
      <c r="BW70" s="82"/>
      <c r="BX70" s="82"/>
      <c r="BY70" s="82"/>
      <c r="BZ70" s="17"/>
    </row>
    <row r="71" spans="1:79" ht="12.75" hidden="1" customHeight="1" x14ac:dyDescent="0.2">
      <c r="A71" s="67" t="s">
        <v>26</v>
      </c>
      <c r="B71" s="67"/>
      <c r="C71" s="78" t="s">
        <v>25</v>
      </c>
      <c r="D71" s="81"/>
      <c r="E71" s="81"/>
      <c r="F71" s="81"/>
      <c r="G71" s="81"/>
      <c r="H71" s="81"/>
      <c r="I71" s="80"/>
      <c r="J71" s="67" t="s">
        <v>24</v>
      </c>
      <c r="K71" s="67"/>
      <c r="L71" s="67"/>
      <c r="M71" s="67"/>
      <c r="N71" s="67"/>
      <c r="O71" s="79" t="s">
        <v>62</v>
      </c>
      <c r="P71" s="79"/>
      <c r="Q71" s="79"/>
      <c r="R71" s="79"/>
      <c r="S71" s="79"/>
      <c r="T71" s="79"/>
      <c r="U71" s="79"/>
      <c r="V71" s="79"/>
      <c r="W71" s="79"/>
      <c r="X71" s="78"/>
      <c r="Y71" s="77" t="s">
        <v>61</v>
      </c>
      <c r="Z71" s="77"/>
      <c r="AA71" s="77"/>
      <c r="AB71" s="77"/>
      <c r="AC71" s="77"/>
      <c r="AD71" s="77" t="s">
        <v>60</v>
      </c>
      <c r="AE71" s="77"/>
      <c r="AF71" s="77"/>
      <c r="AG71" s="77"/>
      <c r="AH71" s="77"/>
      <c r="AI71" s="77" t="s">
        <v>59</v>
      </c>
      <c r="AJ71" s="77"/>
      <c r="AK71" s="77"/>
      <c r="AL71" s="77"/>
      <c r="AM71" s="77"/>
      <c r="AN71" s="77" t="s">
        <v>58</v>
      </c>
      <c r="AO71" s="77"/>
      <c r="AP71" s="77"/>
      <c r="AQ71" s="77"/>
      <c r="AR71" s="77"/>
      <c r="AS71" s="77" t="s">
        <v>57</v>
      </c>
      <c r="AT71" s="77"/>
      <c r="AU71" s="77"/>
      <c r="AV71" s="77"/>
      <c r="AW71" s="77"/>
      <c r="AX71" s="77" t="s">
        <v>56</v>
      </c>
      <c r="AY71" s="77"/>
      <c r="AZ71" s="77"/>
      <c r="BA71" s="77"/>
      <c r="BB71" s="77"/>
      <c r="BC71" s="77" t="s">
        <v>55</v>
      </c>
      <c r="BD71" s="77"/>
      <c r="BE71" s="77"/>
      <c r="BF71" s="77"/>
      <c r="BG71" s="77"/>
      <c r="BH71" s="77" t="s">
        <v>55</v>
      </c>
      <c r="BI71" s="77"/>
      <c r="BJ71" s="77"/>
      <c r="BK71" s="77"/>
      <c r="BL71" s="77"/>
      <c r="BM71" s="76" t="s">
        <v>54</v>
      </c>
      <c r="BN71" s="76"/>
      <c r="BO71" s="76"/>
      <c r="BP71" s="76"/>
      <c r="BQ71" s="76"/>
      <c r="BR71" s="75"/>
      <c r="BS71" s="75"/>
      <c r="BT71" s="17"/>
      <c r="BU71" s="17"/>
      <c r="BV71" s="17"/>
      <c r="BW71" s="17"/>
      <c r="BX71" s="17"/>
      <c r="BY71" s="17"/>
      <c r="BZ71" s="17"/>
      <c r="CA71" s="1" t="s">
        <v>53</v>
      </c>
    </row>
    <row r="72" spans="1:79" s="68" customFormat="1" ht="15.75" x14ac:dyDescent="0.2">
      <c r="A72" s="74">
        <v>0</v>
      </c>
      <c r="B72" s="74"/>
      <c r="C72" s="72" t="s">
        <v>21</v>
      </c>
      <c r="D72" s="72"/>
      <c r="E72" s="72"/>
      <c r="F72" s="72"/>
      <c r="G72" s="72"/>
      <c r="H72" s="72"/>
      <c r="I72" s="72"/>
      <c r="J72" s="72" t="s">
        <v>36</v>
      </c>
      <c r="K72" s="72"/>
      <c r="L72" s="72"/>
      <c r="M72" s="72"/>
      <c r="N72" s="72"/>
      <c r="O72" s="72" t="s">
        <v>36</v>
      </c>
      <c r="P72" s="72"/>
      <c r="Q72" s="72"/>
      <c r="R72" s="72"/>
      <c r="S72" s="72"/>
      <c r="T72" s="72"/>
      <c r="U72" s="72"/>
      <c r="V72" s="72"/>
      <c r="W72" s="72"/>
      <c r="X72" s="72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0"/>
      <c r="BS72" s="70"/>
      <c r="BT72" s="70"/>
      <c r="BU72" s="70"/>
      <c r="BV72" s="70"/>
      <c r="BW72" s="70"/>
      <c r="BX72" s="70"/>
      <c r="BY72" s="70"/>
      <c r="BZ72" s="69"/>
      <c r="CA72" s="68" t="s">
        <v>52</v>
      </c>
    </row>
    <row r="73" spans="1:79" ht="39.6" customHeight="1" x14ac:dyDescent="0.2">
      <c r="A73" s="67"/>
      <c r="B73" s="67"/>
      <c r="C73" s="66" t="s">
        <v>51</v>
      </c>
      <c r="D73" s="44"/>
      <c r="E73" s="44"/>
      <c r="F73" s="44"/>
      <c r="G73" s="44"/>
      <c r="H73" s="44"/>
      <c r="I73" s="43"/>
      <c r="J73" s="65" t="s">
        <v>16</v>
      </c>
      <c r="K73" s="65"/>
      <c r="L73" s="65"/>
      <c r="M73" s="65"/>
      <c r="N73" s="65"/>
      <c r="O73" s="65" t="s">
        <v>49</v>
      </c>
      <c r="P73" s="65"/>
      <c r="Q73" s="65"/>
      <c r="R73" s="65"/>
      <c r="S73" s="65"/>
      <c r="T73" s="65"/>
      <c r="U73" s="65"/>
      <c r="V73" s="65"/>
      <c r="W73" s="65"/>
      <c r="X73" s="65"/>
      <c r="Y73" s="64">
        <v>0</v>
      </c>
      <c r="Z73" s="64"/>
      <c r="AA73" s="64"/>
      <c r="AB73" s="64"/>
      <c r="AC73" s="64"/>
      <c r="AD73" s="64">
        <v>3158990</v>
      </c>
      <c r="AE73" s="64"/>
      <c r="AF73" s="64"/>
      <c r="AG73" s="64"/>
      <c r="AH73" s="64"/>
      <c r="AI73" s="64">
        <v>3158990</v>
      </c>
      <c r="AJ73" s="64"/>
      <c r="AK73" s="64"/>
      <c r="AL73" s="64"/>
      <c r="AM73" s="64"/>
      <c r="AN73" s="64">
        <v>0</v>
      </c>
      <c r="AO73" s="64"/>
      <c r="AP73" s="64"/>
      <c r="AQ73" s="64"/>
      <c r="AR73" s="64"/>
      <c r="AS73" s="64">
        <v>3112705.21</v>
      </c>
      <c r="AT73" s="64"/>
      <c r="AU73" s="64"/>
      <c r="AV73" s="64"/>
      <c r="AW73" s="64"/>
      <c r="AX73" s="64">
        <v>3112705.21</v>
      </c>
      <c r="AY73" s="64"/>
      <c r="AZ73" s="64"/>
      <c r="BA73" s="64"/>
      <c r="BB73" s="64"/>
      <c r="BC73" s="64">
        <f>AN73-Y73</f>
        <v>0</v>
      </c>
      <c r="BD73" s="64"/>
      <c r="BE73" s="64"/>
      <c r="BF73" s="64"/>
      <c r="BG73" s="64"/>
      <c r="BH73" s="64">
        <f>AS73-AD73</f>
        <v>-46284.790000000037</v>
      </c>
      <c r="BI73" s="64"/>
      <c r="BJ73" s="64"/>
      <c r="BK73" s="64"/>
      <c r="BL73" s="64"/>
      <c r="BM73" s="64">
        <v>-46284.790000000037</v>
      </c>
      <c r="BN73" s="64"/>
      <c r="BO73" s="64"/>
      <c r="BP73" s="64"/>
      <c r="BQ73" s="64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ht="66" customHeight="1" x14ac:dyDescent="0.2">
      <c r="A74" s="67">
        <v>0</v>
      </c>
      <c r="B74" s="67"/>
      <c r="C74" s="66" t="s">
        <v>19</v>
      </c>
      <c r="D74" s="44"/>
      <c r="E74" s="44"/>
      <c r="F74" s="44"/>
      <c r="G74" s="44"/>
      <c r="H74" s="44"/>
      <c r="I74" s="43"/>
      <c r="J74" s="65" t="s">
        <v>16</v>
      </c>
      <c r="K74" s="65"/>
      <c r="L74" s="65"/>
      <c r="M74" s="65"/>
      <c r="N74" s="65"/>
      <c r="O74" s="65" t="s">
        <v>49</v>
      </c>
      <c r="P74" s="65"/>
      <c r="Q74" s="65"/>
      <c r="R74" s="65"/>
      <c r="S74" s="65"/>
      <c r="T74" s="65"/>
      <c r="U74" s="65"/>
      <c r="V74" s="65"/>
      <c r="W74" s="65"/>
      <c r="X74" s="65"/>
      <c r="Y74" s="64">
        <v>128190462</v>
      </c>
      <c r="Z74" s="64"/>
      <c r="AA74" s="64"/>
      <c r="AB74" s="64"/>
      <c r="AC74" s="64"/>
      <c r="AD74" s="64">
        <v>0</v>
      </c>
      <c r="AE74" s="64"/>
      <c r="AF74" s="64"/>
      <c r="AG74" s="64"/>
      <c r="AH74" s="64"/>
      <c r="AI74" s="64">
        <v>128190462</v>
      </c>
      <c r="AJ74" s="64"/>
      <c r="AK74" s="64"/>
      <c r="AL74" s="64"/>
      <c r="AM74" s="64"/>
      <c r="AN74" s="64">
        <v>124230299.7</v>
      </c>
      <c r="AO74" s="64"/>
      <c r="AP74" s="64"/>
      <c r="AQ74" s="64"/>
      <c r="AR74" s="64"/>
      <c r="AS74" s="64">
        <v>0</v>
      </c>
      <c r="AT74" s="64"/>
      <c r="AU74" s="64"/>
      <c r="AV74" s="64"/>
      <c r="AW74" s="64"/>
      <c r="AX74" s="64">
        <v>124230299.7</v>
      </c>
      <c r="AY74" s="64"/>
      <c r="AZ74" s="64"/>
      <c r="BA74" s="64"/>
      <c r="BB74" s="64"/>
      <c r="BC74" s="64">
        <f>AN74-Y74</f>
        <v>-3960162.299999997</v>
      </c>
      <c r="BD74" s="64"/>
      <c r="BE74" s="64"/>
      <c r="BF74" s="64"/>
      <c r="BG74" s="64"/>
      <c r="BH74" s="64">
        <f>AS74-AD74</f>
        <v>0</v>
      </c>
      <c r="BI74" s="64"/>
      <c r="BJ74" s="64"/>
      <c r="BK74" s="64"/>
      <c r="BL74" s="64"/>
      <c r="BM74" s="64">
        <v>-3960162.299999997</v>
      </c>
      <c r="BN74" s="64"/>
      <c r="BO74" s="64"/>
      <c r="BP74" s="64"/>
      <c r="BQ74" s="64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ht="39.6" customHeight="1" x14ac:dyDescent="0.2">
      <c r="A75" s="67">
        <v>0</v>
      </c>
      <c r="B75" s="67"/>
      <c r="C75" s="66" t="s">
        <v>17</v>
      </c>
      <c r="D75" s="44"/>
      <c r="E75" s="44"/>
      <c r="F75" s="44"/>
      <c r="G75" s="44"/>
      <c r="H75" s="44"/>
      <c r="I75" s="43"/>
      <c r="J75" s="65" t="s">
        <v>16</v>
      </c>
      <c r="K75" s="65"/>
      <c r="L75" s="65"/>
      <c r="M75" s="65"/>
      <c r="N75" s="65"/>
      <c r="O75" s="65" t="s">
        <v>49</v>
      </c>
      <c r="P75" s="65"/>
      <c r="Q75" s="65"/>
      <c r="R75" s="65"/>
      <c r="S75" s="65"/>
      <c r="T75" s="65"/>
      <c r="U75" s="65"/>
      <c r="V75" s="65"/>
      <c r="W75" s="65"/>
      <c r="X75" s="65"/>
      <c r="Y75" s="64">
        <v>0</v>
      </c>
      <c r="Z75" s="64"/>
      <c r="AA75" s="64"/>
      <c r="AB75" s="64"/>
      <c r="AC75" s="64"/>
      <c r="AD75" s="64">
        <v>1427000</v>
      </c>
      <c r="AE75" s="64"/>
      <c r="AF75" s="64"/>
      <c r="AG75" s="64"/>
      <c r="AH75" s="64"/>
      <c r="AI75" s="64">
        <v>1427000</v>
      </c>
      <c r="AJ75" s="64"/>
      <c r="AK75" s="64"/>
      <c r="AL75" s="64"/>
      <c r="AM75" s="64"/>
      <c r="AN75" s="64">
        <v>0</v>
      </c>
      <c r="AO75" s="64"/>
      <c r="AP75" s="64"/>
      <c r="AQ75" s="64"/>
      <c r="AR75" s="64"/>
      <c r="AS75" s="64">
        <v>953776.73</v>
      </c>
      <c r="AT75" s="64"/>
      <c r="AU75" s="64"/>
      <c r="AV75" s="64"/>
      <c r="AW75" s="64"/>
      <c r="AX75" s="64">
        <v>953776.73</v>
      </c>
      <c r="AY75" s="64"/>
      <c r="AZ75" s="64"/>
      <c r="BA75" s="64"/>
      <c r="BB75" s="64"/>
      <c r="BC75" s="64">
        <f>AN75-Y75</f>
        <v>0</v>
      </c>
      <c r="BD75" s="64"/>
      <c r="BE75" s="64"/>
      <c r="BF75" s="64"/>
      <c r="BG75" s="64"/>
      <c r="BH75" s="64">
        <f>AS75-AD75</f>
        <v>-473223.27</v>
      </c>
      <c r="BI75" s="64"/>
      <c r="BJ75" s="64"/>
      <c r="BK75" s="64"/>
      <c r="BL75" s="64"/>
      <c r="BM75" s="64">
        <v>-473223.27</v>
      </c>
      <c r="BN75" s="64"/>
      <c r="BO75" s="64"/>
      <c r="BP75" s="64"/>
      <c r="BQ75" s="64"/>
      <c r="BR75" s="18"/>
      <c r="BS75" s="18"/>
      <c r="BT75" s="18"/>
      <c r="BU75" s="18"/>
      <c r="BV75" s="18"/>
      <c r="BW75" s="18"/>
      <c r="BX75" s="18"/>
      <c r="BY75" s="18"/>
      <c r="BZ75" s="17"/>
    </row>
    <row r="76" spans="1:79" ht="66" customHeight="1" x14ac:dyDescent="0.2">
      <c r="A76" s="67">
        <v>0</v>
      </c>
      <c r="B76" s="67"/>
      <c r="C76" s="66" t="s">
        <v>50</v>
      </c>
      <c r="D76" s="44"/>
      <c r="E76" s="44"/>
      <c r="F76" s="44"/>
      <c r="G76" s="44"/>
      <c r="H76" s="44"/>
      <c r="I76" s="43"/>
      <c r="J76" s="65" t="s">
        <v>16</v>
      </c>
      <c r="K76" s="65"/>
      <c r="L76" s="65"/>
      <c r="M76" s="65"/>
      <c r="N76" s="65"/>
      <c r="O76" s="65" t="s">
        <v>49</v>
      </c>
      <c r="P76" s="65"/>
      <c r="Q76" s="65"/>
      <c r="R76" s="65"/>
      <c r="S76" s="65"/>
      <c r="T76" s="65"/>
      <c r="U76" s="65"/>
      <c r="V76" s="65"/>
      <c r="W76" s="65"/>
      <c r="X76" s="65"/>
      <c r="Y76" s="64">
        <v>14495</v>
      </c>
      <c r="Z76" s="64"/>
      <c r="AA76" s="64"/>
      <c r="AB76" s="64"/>
      <c r="AC76" s="64"/>
      <c r="AD76" s="64">
        <v>34532</v>
      </c>
      <c r="AE76" s="64"/>
      <c r="AF76" s="64"/>
      <c r="AG76" s="64"/>
      <c r="AH76" s="64"/>
      <c r="AI76" s="64">
        <v>49027</v>
      </c>
      <c r="AJ76" s="64"/>
      <c r="AK76" s="64"/>
      <c r="AL76" s="64"/>
      <c r="AM76" s="64"/>
      <c r="AN76" s="64">
        <v>14495</v>
      </c>
      <c r="AO76" s="64"/>
      <c r="AP76" s="64"/>
      <c r="AQ76" s="64"/>
      <c r="AR76" s="64"/>
      <c r="AS76" s="64">
        <v>34532</v>
      </c>
      <c r="AT76" s="64"/>
      <c r="AU76" s="64"/>
      <c r="AV76" s="64"/>
      <c r="AW76" s="64"/>
      <c r="AX76" s="64">
        <v>49027</v>
      </c>
      <c r="AY76" s="64"/>
      <c r="AZ76" s="64"/>
      <c r="BA76" s="64"/>
      <c r="BB76" s="64"/>
      <c r="BC76" s="64">
        <f>AN76-Y76</f>
        <v>0</v>
      </c>
      <c r="BD76" s="64"/>
      <c r="BE76" s="64"/>
      <c r="BF76" s="64"/>
      <c r="BG76" s="64"/>
      <c r="BH76" s="64">
        <f>AS76-AD76</f>
        <v>0</v>
      </c>
      <c r="BI76" s="64"/>
      <c r="BJ76" s="64"/>
      <c r="BK76" s="64"/>
      <c r="BL76" s="64"/>
      <c r="BM76" s="64">
        <v>0</v>
      </c>
      <c r="BN76" s="64"/>
      <c r="BO76" s="64"/>
      <c r="BP76" s="64"/>
      <c r="BQ76" s="64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s="68" customFormat="1" ht="15.75" x14ac:dyDescent="0.2">
      <c r="A77" s="74">
        <v>0</v>
      </c>
      <c r="B77" s="74"/>
      <c r="C77" s="73" t="s">
        <v>14</v>
      </c>
      <c r="D77" s="33"/>
      <c r="E77" s="33"/>
      <c r="F77" s="33"/>
      <c r="G77" s="33"/>
      <c r="H77" s="33"/>
      <c r="I77" s="32"/>
      <c r="J77" s="72" t="s">
        <v>36</v>
      </c>
      <c r="K77" s="72"/>
      <c r="L77" s="72"/>
      <c r="M77" s="72"/>
      <c r="N77" s="72"/>
      <c r="O77" s="72" t="s">
        <v>36</v>
      </c>
      <c r="P77" s="72"/>
      <c r="Q77" s="72"/>
      <c r="R77" s="72"/>
      <c r="S77" s="72"/>
      <c r="T77" s="72"/>
      <c r="U77" s="72"/>
      <c r="V77" s="72"/>
      <c r="W77" s="72"/>
      <c r="X77" s="72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0"/>
      <c r="BS77" s="70"/>
      <c r="BT77" s="70"/>
      <c r="BU77" s="70"/>
      <c r="BV77" s="70"/>
      <c r="BW77" s="70"/>
      <c r="BX77" s="70"/>
      <c r="BY77" s="70"/>
      <c r="BZ77" s="69"/>
    </row>
    <row r="78" spans="1:79" ht="26.45" customHeight="1" x14ac:dyDescent="0.2">
      <c r="A78" s="67">
        <v>0</v>
      </c>
      <c r="B78" s="67"/>
      <c r="C78" s="66" t="s">
        <v>48</v>
      </c>
      <c r="D78" s="44"/>
      <c r="E78" s="44"/>
      <c r="F78" s="44"/>
      <c r="G78" s="44"/>
      <c r="H78" s="44"/>
      <c r="I78" s="43"/>
      <c r="J78" s="65" t="s">
        <v>43</v>
      </c>
      <c r="K78" s="65"/>
      <c r="L78" s="65"/>
      <c r="M78" s="65"/>
      <c r="N78" s="65"/>
      <c r="O78" s="65" t="s">
        <v>32</v>
      </c>
      <c r="P78" s="65"/>
      <c r="Q78" s="65"/>
      <c r="R78" s="65"/>
      <c r="S78" s="65"/>
      <c r="T78" s="65"/>
      <c r="U78" s="65"/>
      <c r="V78" s="65"/>
      <c r="W78" s="65"/>
      <c r="X78" s="65"/>
      <c r="Y78" s="64">
        <v>75000</v>
      </c>
      <c r="Z78" s="64"/>
      <c r="AA78" s="64"/>
      <c r="AB78" s="64"/>
      <c r="AC78" s="64"/>
      <c r="AD78" s="64">
        <v>0</v>
      </c>
      <c r="AE78" s="64"/>
      <c r="AF78" s="64"/>
      <c r="AG78" s="64"/>
      <c r="AH78" s="64"/>
      <c r="AI78" s="64">
        <v>75000</v>
      </c>
      <c r="AJ78" s="64"/>
      <c r="AK78" s="64"/>
      <c r="AL78" s="64"/>
      <c r="AM78" s="64"/>
      <c r="AN78" s="64">
        <v>137303</v>
      </c>
      <c r="AO78" s="64"/>
      <c r="AP78" s="64"/>
      <c r="AQ78" s="64"/>
      <c r="AR78" s="64"/>
      <c r="AS78" s="64">
        <v>0</v>
      </c>
      <c r="AT78" s="64"/>
      <c r="AU78" s="64"/>
      <c r="AV78" s="64"/>
      <c r="AW78" s="64"/>
      <c r="AX78" s="64">
        <v>137303</v>
      </c>
      <c r="AY78" s="64"/>
      <c r="AZ78" s="64"/>
      <c r="BA78" s="64"/>
      <c r="BB78" s="64"/>
      <c r="BC78" s="64">
        <f>AN78-Y78</f>
        <v>62303</v>
      </c>
      <c r="BD78" s="64"/>
      <c r="BE78" s="64"/>
      <c r="BF78" s="64"/>
      <c r="BG78" s="64"/>
      <c r="BH78" s="64">
        <f>AS78-AD78</f>
        <v>0</v>
      </c>
      <c r="BI78" s="64"/>
      <c r="BJ78" s="64"/>
      <c r="BK78" s="64"/>
      <c r="BL78" s="64"/>
      <c r="BM78" s="64">
        <v>62303</v>
      </c>
      <c r="BN78" s="64"/>
      <c r="BO78" s="64"/>
      <c r="BP78" s="64"/>
      <c r="BQ78" s="64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ht="26.45" customHeight="1" x14ac:dyDescent="0.2">
      <c r="A79" s="67">
        <v>0</v>
      </c>
      <c r="B79" s="67"/>
      <c r="C79" s="66" t="s">
        <v>47</v>
      </c>
      <c r="D79" s="44"/>
      <c r="E79" s="44"/>
      <c r="F79" s="44"/>
      <c r="G79" s="44"/>
      <c r="H79" s="44"/>
      <c r="I79" s="43"/>
      <c r="J79" s="65" t="s">
        <v>39</v>
      </c>
      <c r="K79" s="65"/>
      <c r="L79" s="65"/>
      <c r="M79" s="65"/>
      <c r="N79" s="65"/>
      <c r="O79" s="65" t="s">
        <v>32</v>
      </c>
      <c r="P79" s="65"/>
      <c r="Q79" s="65"/>
      <c r="R79" s="65"/>
      <c r="S79" s="65"/>
      <c r="T79" s="65"/>
      <c r="U79" s="65"/>
      <c r="V79" s="65"/>
      <c r="W79" s="65"/>
      <c r="X79" s="65"/>
      <c r="Y79" s="64">
        <v>3500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v>3500</v>
      </c>
      <c r="AJ79" s="64"/>
      <c r="AK79" s="64"/>
      <c r="AL79" s="64"/>
      <c r="AM79" s="64"/>
      <c r="AN79" s="64">
        <v>2391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v>2391</v>
      </c>
      <c r="AY79" s="64"/>
      <c r="AZ79" s="64"/>
      <c r="BA79" s="64"/>
      <c r="BB79" s="64"/>
      <c r="BC79" s="64">
        <f>AN79-Y79</f>
        <v>-1109</v>
      </c>
      <c r="BD79" s="64"/>
      <c r="BE79" s="64"/>
      <c r="BF79" s="64"/>
      <c r="BG79" s="64"/>
      <c r="BH79" s="64">
        <f>AS79-AD79</f>
        <v>0</v>
      </c>
      <c r="BI79" s="64"/>
      <c r="BJ79" s="64"/>
      <c r="BK79" s="64"/>
      <c r="BL79" s="64"/>
      <c r="BM79" s="64">
        <v>-1109</v>
      </c>
      <c r="BN79" s="64"/>
      <c r="BO79" s="64"/>
      <c r="BP79" s="64"/>
      <c r="BQ79" s="64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26.45" customHeight="1" x14ac:dyDescent="0.2">
      <c r="A80" s="67">
        <v>0</v>
      </c>
      <c r="B80" s="67"/>
      <c r="C80" s="66" t="s">
        <v>46</v>
      </c>
      <c r="D80" s="44"/>
      <c r="E80" s="44"/>
      <c r="F80" s="44"/>
      <c r="G80" s="44"/>
      <c r="H80" s="44"/>
      <c r="I80" s="43"/>
      <c r="J80" s="65" t="s">
        <v>39</v>
      </c>
      <c r="K80" s="65"/>
      <c r="L80" s="65"/>
      <c r="M80" s="65"/>
      <c r="N80" s="65"/>
      <c r="O80" s="65" t="s">
        <v>45</v>
      </c>
      <c r="P80" s="65"/>
      <c r="Q80" s="65"/>
      <c r="R80" s="65"/>
      <c r="S80" s="65"/>
      <c r="T80" s="65"/>
      <c r="U80" s="65"/>
      <c r="V80" s="65"/>
      <c r="W80" s="65"/>
      <c r="X80" s="65"/>
      <c r="Y80" s="64">
        <v>326</v>
      </c>
      <c r="Z80" s="64"/>
      <c r="AA80" s="64"/>
      <c r="AB80" s="64"/>
      <c r="AC80" s="64"/>
      <c r="AD80" s="64">
        <v>0</v>
      </c>
      <c r="AE80" s="64"/>
      <c r="AF80" s="64"/>
      <c r="AG80" s="64"/>
      <c r="AH80" s="64"/>
      <c r="AI80" s="64">
        <v>326</v>
      </c>
      <c r="AJ80" s="64"/>
      <c r="AK80" s="64"/>
      <c r="AL80" s="64"/>
      <c r="AM80" s="64"/>
      <c r="AN80" s="64">
        <v>327</v>
      </c>
      <c r="AO80" s="64"/>
      <c r="AP80" s="64"/>
      <c r="AQ80" s="64"/>
      <c r="AR80" s="64"/>
      <c r="AS80" s="64">
        <v>0</v>
      </c>
      <c r="AT80" s="64"/>
      <c r="AU80" s="64"/>
      <c r="AV80" s="64"/>
      <c r="AW80" s="64"/>
      <c r="AX80" s="64">
        <v>327</v>
      </c>
      <c r="AY80" s="64"/>
      <c r="AZ80" s="64"/>
      <c r="BA80" s="64"/>
      <c r="BB80" s="64"/>
      <c r="BC80" s="64">
        <f>AN80-Y80</f>
        <v>1</v>
      </c>
      <c r="BD80" s="64"/>
      <c r="BE80" s="64"/>
      <c r="BF80" s="64"/>
      <c r="BG80" s="64"/>
      <c r="BH80" s="64">
        <f>AS80-AD80</f>
        <v>0</v>
      </c>
      <c r="BI80" s="64"/>
      <c r="BJ80" s="64"/>
      <c r="BK80" s="64"/>
      <c r="BL80" s="64"/>
      <c r="BM80" s="64">
        <v>1</v>
      </c>
      <c r="BN80" s="64"/>
      <c r="BO80" s="64"/>
      <c r="BP80" s="64"/>
      <c r="BQ80" s="64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9" ht="26.45" customHeight="1" x14ac:dyDescent="0.2">
      <c r="A81" s="67">
        <v>0</v>
      </c>
      <c r="B81" s="67"/>
      <c r="C81" s="66" t="s">
        <v>44</v>
      </c>
      <c r="D81" s="44"/>
      <c r="E81" s="44"/>
      <c r="F81" s="44"/>
      <c r="G81" s="44"/>
      <c r="H81" s="44"/>
      <c r="I81" s="43"/>
      <c r="J81" s="65" t="s">
        <v>43</v>
      </c>
      <c r="K81" s="65"/>
      <c r="L81" s="65"/>
      <c r="M81" s="65"/>
      <c r="N81" s="65"/>
      <c r="O81" s="65" t="s">
        <v>32</v>
      </c>
      <c r="P81" s="65"/>
      <c r="Q81" s="65"/>
      <c r="R81" s="65"/>
      <c r="S81" s="65"/>
      <c r="T81" s="65"/>
      <c r="U81" s="65"/>
      <c r="V81" s="65"/>
      <c r="W81" s="65"/>
      <c r="X81" s="65"/>
      <c r="Y81" s="64">
        <v>0</v>
      </c>
      <c r="Z81" s="64"/>
      <c r="AA81" s="64"/>
      <c r="AB81" s="64"/>
      <c r="AC81" s="64"/>
      <c r="AD81" s="64">
        <v>71</v>
      </c>
      <c r="AE81" s="64"/>
      <c r="AF81" s="64"/>
      <c r="AG81" s="64"/>
      <c r="AH81" s="64"/>
      <c r="AI81" s="64">
        <v>71</v>
      </c>
      <c r="AJ81" s="64"/>
      <c r="AK81" s="64"/>
      <c r="AL81" s="64"/>
      <c r="AM81" s="64"/>
      <c r="AN81" s="64">
        <v>0</v>
      </c>
      <c r="AO81" s="64"/>
      <c r="AP81" s="64"/>
      <c r="AQ81" s="64"/>
      <c r="AR81" s="64"/>
      <c r="AS81" s="64">
        <v>67</v>
      </c>
      <c r="AT81" s="64"/>
      <c r="AU81" s="64"/>
      <c r="AV81" s="64"/>
      <c r="AW81" s="64"/>
      <c r="AX81" s="64">
        <v>67</v>
      </c>
      <c r="AY81" s="64"/>
      <c r="AZ81" s="64"/>
      <c r="BA81" s="64"/>
      <c r="BB81" s="64"/>
      <c r="BC81" s="64">
        <f>AN81-Y81</f>
        <v>0</v>
      </c>
      <c r="BD81" s="64"/>
      <c r="BE81" s="64"/>
      <c r="BF81" s="64"/>
      <c r="BG81" s="64"/>
      <c r="BH81" s="64">
        <f>AS81-AD81</f>
        <v>-4</v>
      </c>
      <c r="BI81" s="64"/>
      <c r="BJ81" s="64"/>
      <c r="BK81" s="64"/>
      <c r="BL81" s="64"/>
      <c r="BM81" s="64">
        <v>-4</v>
      </c>
      <c r="BN81" s="64"/>
      <c r="BO81" s="64"/>
      <c r="BP81" s="64"/>
      <c r="BQ81" s="64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ht="26.45" customHeight="1" x14ac:dyDescent="0.2">
      <c r="A82" s="67">
        <v>0</v>
      </c>
      <c r="B82" s="67"/>
      <c r="C82" s="66" t="s">
        <v>42</v>
      </c>
      <c r="D82" s="44"/>
      <c r="E82" s="44"/>
      <c r="F82" s="44"/>
      <c r="G82" s="44"/>
      <c r="H82" s="44"/>
      <c r="I82" s="43"/>
      <c r="J82" s="65" t="s">
        <v>39</v>
      </c>
      <c r="K82" s="65"/>
      <c r="L82" s="65"/>
      <c r="M82" s="65"/>
      <c r="N82" s="65"/>
      <c r="O82" s="65" t="s">
        <v>32</v>
      </c>
      <c r="P82" s="65"/>
      <c r="Q82" s="65"/>
      <c r="R82" s="65"/>
      <c r="S82" s="65"/>
      <c r="T82" s="65"/>
      <c r="U82" s="65"/>
      <c r="V82" s="65"/>
      <c r="W82" s="65"/>
      <c r="X82" s="65"/>
      <c r="Y82" s="64">
        <v>0</v>
      </c>
      <c r="Z82" s="64"/>
      <c r="AA82" s="64"/>
      <c r="AB82" s="64"/>
      <c r="AC82" s="64"/>
      <c r="AD82" s="64">
        <v>2</v>
      </c>
      <c r="AE82" s="64"/>
      <c r="AF82" s="64"/>
      <c r="AG82" s="64"/>
      <c r="AH82" s="64"/>
      <c r="AI82" s="64">
        <v>2</v>
      </c>
      <c r="AJ82" s="64"/>
      <c r="AK82" s="64"/>
      <c r="AL82" s="64"/>
      <c r="AM82" s="64"/>
      <c r="AN82" s="64">
        <v>0</v>
      </c>
      <c r="AO82" s="64"/>
      <c r="AP82" s="64"/>
      <c r="AQ82" s="64"/>
      <c r="AR82" s="64"/>
      <c r="AS82" s="64">
        <v>2</v>
      </c>
      <c r="AT82" s="64"/>
      <c r="AU82" s="64"/>
      <c r="AV82" s="64"/>
      <c r="AW82" s="64"/>
      <c r="AX82" s="64">
        <v>2</v>
      </c>
      <c r="AY82" s="64"/>
      <c r="AZ82" s="64"/>
      <c r="BA82" s="64"/>
      <c r="BB82" s="64"/>
      <c r="BC82" s="64">
        <f>AN82-Y82</f>
        <v>0</v>
      </c>
      <c r="BD82" s="64"/>
      <c r="BE82" s="64"/>
      <c r="BF82" s="64"/>
      <c r="BG82" s="64"/>
      <c r="BH82" s="64">
        <f>AS82-AD82</f>
        <v>0</v>
      </c>
      <c r="BI82" s="64"/>
      <c r="BJ82" s="64"/>
      <c r="BK82" s="64"/>
      <c r="BL82" s="64"/>
      <c r="BM82" s="64">
        <v>0</v>
      </c>
      <c r="BN82" s="64"/>
      <c r="BO82" s="64"/>
      <c r="BP82" s="64"/>
      <c r="BQ82" s="64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9" s="68" customFormat="1" ht="15.75" x14ac:dyDescent="0.2">
      <c r="A83" s="74">
        <v>0</v>
      </c>
      <c r="B83" s="74"/>
      <c r="C83" s="73" t="s">
        <v>13</v>
      </c>
      <c r="D83" s="33"/>
      <c r="E83" s="33"/>
      <c r="F83" s="33"/>
      <c r="G83" s="33"/>
      <c r="H83" s="33"/>
      <c r="I83" s="32"/>
      <c r="J83" s="72" t="s">
        <v>36</v>
      </c>
      <c r="K83" s="72"/>
      <c r="L83" s="72"/>
      <c r="M83" s="72"/>
      <c r="N83" s="72"/>
      <c r="O83" s="72" t="s">
        <v>36</v>
      </c>
      <c r="P83" s="72"/>
      <c r="Q83" s="72"/>
      <c r="R83" s="72"/>
      <c r="S83" s="72"/>
      <c r="T83" s="72"/>
      <c r="U83" s="72"/>
      <c r="V83" s="72"/>
      <c r="W83" s="72"/>
      <c r="X83" s="72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0"/>
      <c r="BS83" s="70"/>
      <c r="BT83" s="70"/>
      <c r="BU83" s="70"/>
      <c r="BV83" s="70"/>
      <c r="BW83" s="70"/>
      <c r="BX83" s="70"/>
      <c r="BY83" s="70"/>
      <c r="BZ83" s="69"/>
    </row>
    <row r="84" spans="1:79" ht="52.9" customHeight="1" x14ac:dyDescent="0.2">
      <c r="A84" s="67">
        <v>0</v>
      </c>
      <c r="B84" s="67"/>
      <c r="C84" s="66" t="s">
        <v>41</v>
      </c>
      <c r="D84" s="44"/>
      <c r="E84" s="44"/>
      <c r="F84" s="44"/>
      <c r="G84" s="44"/>
      <c r="H84" s="44"/>
      <c r="I84" s="43"/>
      <c r="J84" s="65" t="s">
        <v>39</v>
      </c>
      <c r="K84" s="65"/>
      <c r="L84" s="65"/>
      <c r="M84" s="65"/>
      <c r="N84" s="65"/>
      <c r="O84" s="65" t="s">
        <v>32</v>
      </c>
      <c r="P84" s="65"/>
      <c r="Q84" s="65"/>
      <c r="R84" s="65"/>
      <c r="S84" s="65"/>
      <c r="T84" s="65"/>
      <c r="U84" s="65"/>
      <c r="V84" s="65"/>
      <c r="W84" s="65"/>
      <c r="X84" s="65"/>
      <c r="Y84" s="64">
        <v>230</v>
      </c>
      <c r="Z84" s="64"/>
      <c r="AA84" s="64"/>
      <c r="AB84" s="64"/>
      <c r="AC84" s="64"/>
      <c r="AD84" s="64">
        <v>0</v>
      </c>
      <c r="AE84" s="64"/>
      <c r="AF84" s="64"/>
      <c r="AG84" s="64"/>
      <c r="AH84" s="64"/>
      <c r="AI84" s="64">
        <v>230</v>
      </c>
      <c r="AJ84" s="64"/>
      <c r="AK84" s="64"/>
      <c r="AL84" s="64"/>
      <c r="AM84" s="64"/>
      <c r="AN84" s="64">
        <v>420</v>
      </c>
      <c r="AO84" s="64"/>
      <c r="AP84" s="64"/>
      <c r="AQ84" s="64"/>
      <c r="AR84" s="64"/>
      <c r="AS84" s="64">
        <v>0</v>
      </c>
      <c r="AT84" s="64"/>
      <c r="AU84" s="64"/>
      <c r="AV84" s="64"/>
      <c r="AW84" s="64"/>
      <c r="AX84" s="64">
        <v>420</v>
      </c>
      <c r="AY84" s="64"/>
      <c r="AZ84" s="64"/>
      <c r="BA84" s="64"/>
      <c r="BB84" s="64"/>
      <c r="BC84" s="64">
        <f>AN84-Y84</f>
        <v>190</v>
      </c>
      <c r="BD84" s="64"/>
      <c r="BE84" s="64"/>
      <c r="BF84" s="64"/>
      <c r="BG84" s="64"/>
      <c r="BH84" s="64">
        <f>AS84-AD84</f>
        <v>0</v>
      </c>
      <c r="BI84" s="64"/>
      <c r="BJ84" s="64"/>
      <c r="BK84" s="64"/>
      <c r="BL84" s="64"/>
      <c r="BM84" s="64">
        <v>190</v>
      </c>
      <c r="BN84" s="64"/>
      <c r="BO84" s="64"/>
      <c r="BP84" s="64"/>
      <c r="BQ84" s="64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9" ht="52.9" customHeight="1" x14ac:dyDescent="0.2">
      <c r="A85" s="67">
        <v>0</v>
      </c>
      <c r="B85" s="67"/>
      <c r="C85" s="66" t="s">
        <v>40</v>
      </c>
      <c r="D85" s="44"/>
      <c r="E85" s="44"/>
      <c r="F85" s="44"/>
      <c r="G85" s="44"/>
      <c r="H85" s="44"/>
      <c r="I85" s="43"/>
      <c r="J85" s="65" t="s">
        <v>39</v>
      </c>
      <c r="K85" s="65"/>
      <c r="L85" s="65"/>
      <c r="M85" s="65"/>
      <c r="N85" s="65"/>
      <c r="O85" s="65" t="s">
        <v>32</v>
      </c>
      <c r="P85" s="65"/>
      <c r="Q85" s="65"/>
      <c r="R85" s="65"/>
      <c r="S85" s="65"/>
      <c r="T85" s="65"/>
      <c r="U85" s="65"/>
      <c r="V85" s="65"/>
      <c r="W85" s="65"/>
      <c r="X85" s="65"/>
      <c r="Y85" s="64">
        <v>11</v>
      </c>
      <c r="Z85" s="64"/>
      <c r="AA85" s="64"/>
      <c r="AB85" s="64"/>
      <c r="AC85" s="64"/>
      <c r="AD85" s="64">
        <v>0</v>
      </c>
      <c r="AE85" s="64"/>
      <c r="AF85" s="64"/>
      <c r="AG85" s="64"/>
      <c r="AH85" s="64"/>
      <c r="AI85" s="64">
        <v>11</v>
      </c>
      <c r="AJ85" s="64"/>
      <c r="AK85" s="64"/>
      <c r="AL85" s="64"/>
      <c r="AM85" s="64"/>
      <c r="AN85" s="64">
        <v>7</v>
      </c>
      <c r="AO85" s="64"/>
      <c r="AP85" s="64"/>
      <c r="AQ85" s="64"/>
      <c r="AR85" s="64"/>
      <c r="AS85" s="64">
        <v>0</v>
      </c>
      <c r="AT85" s="64"/>
      <c r="AU85" s="64"/>
      <c r="AV85" s="64"/>
      <c r="AW85" s="64"/>
      <c r="AX85" s="64">
        <v>7</v>
      </c>
      <c r="AY85" s="64"/>
      <c r="AZ85" s="64"/>
      <c r="BA85" s="64"/>
      <c r="BB85" s="64"/>
      <c r="BC85" s="64">
        <f>AN85-Y85</f>
        <v>-4</v>
      </c>
      <c r="BD85" s="64"/>
      <c r="BE85" s="64"/>
      <c r="BF85" s="64"/>
      <c r="BG85" s="64"/>
      <c r="BH85" s="64">
        <f>AS85-AD85</f>
        <v>0</v>
      </c>
      <c r="BI85" s="64"/>
      <c r="BJ85" s="64"/>
      <c r="BK85" s="64"/>
      <c r="BL85" s="64"/>
      <c r="BM85" s="64">
        <v>-4</v>
      </c>
      <c r="BN85" s="64"/>
      <c r="BO85" s="64"/>
      <c r="BP85" s="64"/>
      <c r="BQ85" s="64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9" ht="39.6" customHeight="1" x14ac:dyDescent="0.2">
      <c r="A86" s="67">
        <v>0</v>
      </c>
      <c r="B86" s="67"/>
      <c r="C86" s="66" t="s">
        <v>38</v>
      </c>
      <c r="D86" s="44"/>
      <c r="E86" s="44"/>
      <c r="F86" s="44"/>
      <c r="G86" s="44"/>
      <c r="H86" s="44"/>
      <c r="I86" s="43"/>
      <c r="J86" s="65" t="s">
        <v>16</v>
      </c>
      <c r="K86" s="65"/>
      <c r="L86" s="65"/>
      <c r="M86" s="65"/>
      <c r="N86" s="65"/>
      <c r="O86" s="65" t="s">
        <v>32</v>
      </c>
      <c r="P86" s="65"/>
      <c r="Q86" s="65"/>
      <c r="R86" s="65"/>
      <c r="S86" s="65"/>
      <c r="T86" s="65"/>
      <c r="U86" s="65"/>
      <c r="V86" s="65"/>
      <c r="W86" s="65"/>
      <c r="X86" s="65"/>
      <c r="Y86" s="64">
        <v>0</v>
      </c>
      <c r="Z86" s="64"/>
      <c r="AA86" s="64"/>
      <c r="AB86" s="64"/>
      <c r="AC86" s="64"/>
      <c r="AD86" s="64">
        <v>44492.82</v>
      </c>
      <c r="AE86" s="64"/>
      <c r="AF86" s="64"/>
      <c r="AG86" s="64"/>
      <c r="AH86" s="64"/>
      <c r="AI86" s="64">
        <v>44492.82</v>
      </c>
      <c r="AJ86" s="64"/>
      <c r="AK86" s="64"/>
      <c r="AL86" s="64"/>
      <c r="AM86" s="64"/>
      <c r="AN86" s="64">
        <v>0</v>
      </c>
      <c r="AO86" s="64"/>
      <c r="AP86" s="64"/>
      <c r="AQ86" s="64"/>
      <c r="AR86" s="64"/>
      <c r="AS86" s="64">
        <v>47458.28</v>
      </c>
      <c r="AT86" s="64"/>
      <c r="AU86" s="64"/>
      <c r="AV86" s="64"/>
      <c r="AW86" s="64"/>
      <c r="AX86" s="64">
        <v>47458.28</v>
      </c>
      <c r="AY86" s="64"/>
      <c r="AZ86" s="64"/>
      <c r="BA86" s="64"/>
      <c r="BB86" s="64"/>
      <c r="BC86" s="64">
        <f>AN86-Y86</f>
        <v>0</v>
      </c>
      <c r="BD86" s="64"/>
      <c r="BE86" s="64"/>
      <c r="BF86" s="64"/>
      <c r="BG86" s="64"/>
      <c r="BH86" s="64">
        <f>AS86-AD86</f>
        <v>2965.4599999999991</v>
      </c>
      <c r="BI86" s="64"/>
      <c r="BJ86" s="64"/>
      <c r="BK86" s="64"/>
      <c r="BL86" s="64"/>
      <c r="BM86" s="64">
        <v>2965.4599999999991</v>
      </c>
      <c r="BN86" s="64"/>
      <c r="BO86" s="64"/>
      <c r="BP86" s="64"/>
      <c r="BQ86" s="64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9" ht="26.45" customHeight="1" x14ac:dyDescent="0.2">
      <c r="A87" s="67">
        <v>0</v>
      </c>
      <c r="B87" s="67"/>
      <c r="C87" s="66" t="s">
        <v>37</v>
      </c>
      <c r="D87" s="44"/>
      <c r="E87" s="44"/>
      <c r="F87" s="44"/>
      <c r="G87" s="44"/>
      <c r="H87" s="44"/>
      <c r="I87" s="43"/>
      <c r="J87" s="65" t="s">
        <v>16</v>
      </c>
      <c r="K87" s="65"/>
      <c r="L87" s="65"/>
      <c r="M87" s="65"/>
      <c r="N87" s="65"/>
      <c r="O87" s="65" t="s">
        <v>32</v>
      </c>
      <c r="P87" s="65"/>
      <c r="Q87" s="65"/>
      <c r="R87" s="65"/>
      <c r="S87" s="65"/>
      <c r="T87" s="65"/>
      <c r="U87" s="65"/>
      <c r="V87" s="65"/>
      <c r="W87" s="65"/>
      <c r="X87" s="65"/>
      <c r="Y87" s="64">
        <v>0</v>
      </c>
      <c r="Z87" s="64"/>
      <c r="AA87" s="64"/>
      <c r="AB87" s="64"/>
      <c r="AC87" s="64"/>
      <c r="AD87" s="64">
        <v>713500</v>
      </c>
      <c r="AE87" s="64"/>
      <c r="AF87" s="64"/>
      <c r="AG87" s="64"/>
      <c r="AH87" s="64"/>
      <c r="AI87" s="64">
        <v>713500</v>
      </c>
      <c r="AJ87" s="64"/>
      <c r="AK87" s="64"/>
      <c r="AL87" s="64"/>
      <c r="AM87" s="64"/>
      <c r="AN87" s="64">
        <v>0</v>
      </c>
      <c r="AO87" s="64"/>
      <c r="AP87" s="64"/>
      <c r="AQ87" s="64"/>
      <c r="AR87" s="64"/>
      <c r="AS87" s="64">
        <v>476888.36</v>
      </c>
      <c r="AT87" s="64"/>
      <c r="AU87" s="64"/>
      <c r="AV87" s="64"/>
      <c r="AW87" s="64"/>
      <c r="AX87" s="64">
        <v>476888.36</v>
      </c>
      <c r="AY87" s="64"/>
      <c r="AZ87" s="64"/>
      <c r="BA87" s="64"/>
      <c r="BB87" s="64"/>
      <c r="BC87" s="64">
        <f>AN87-Y87</f>
        <v>0</v>
      </c>
      <c r="BD87" s="64"/>
      <c r="BE87" s="64"/>
      <c r="BF87" s="64"/>
      <c r="BG87" s="64"/>
      <c r="BH87" s="64">
        <f>AS87-AD87</f>
        <v>-236611.64</v>
      </c>
      <c r="BI87" s="64"/>
      <c r="BJ87" s="64"/>
      <c r="BK87" s="64"/>
      <c r="BL87" s="64"/>
      <c r="BM87" s="64">
        <v>-236611.64</v>
      </c>
      <c r="BN87" s="64"/>
      <c r="BO87" s="64"/>
      <c r="BP87" s="64"/>
      <c r="BQ87" s="64"/>
      <c r="BR87" s="18"/>
      <c r="BS87" s="18"/>
      <c r="BT87" s="18"/>
      <c r="BU87" s="18"/>
      <c r="BV87" s="18"/>
      <c r="BW87" s="18"/>
      <c r="BX87" s="18"/>
      <c r="BY87" s="18"/>
      <c r="BZ87" s="17"/>
    </row>
    <row r="88" spans="1:79" s="68" customFormat="1" ht="15.75" x14ac:dyDescent="0.2">
      <c r="A88" s="74">
        <v>0</v>
      </c>
      <c r="B88" s="74"/>
      <c r="C88" s="73" t="s">
        <v>12</v>
      </c>
      <c r="D88" s="33"/>
      <c r="E88" s="33"/>
      <c r="F88" s="33"/>
      <c r="G88" s="33"/>
      <c r="H88" s="33"/>
      <c r="I88" s="32"/>
      <c r="J88" s="72" t="s">
        <v>36</v>
      </c>
      <c r="K88" s="72"/>
      <c r="L88" s="72"/>
      <c r="M88" s="72"/>
      <c r="N88" s="72"/>
      <c r="O88" s="72" t="s">
        <v>36</v>
      </c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0"/>
      <c r="BS88" s="70"/>
      <c r="BT88" s="70"/>
      <c r="BU88" s="70"/>
      <c r="BV88" s="70"/>
      <c r="BW88" s="70"/>
      <c r="BX88" s="70"/>
      <c r="BY88" s="70"/>
      <c r="BZ88" s="69"/>
    </row>
    <row r="89" spans="1:79" ht="66" customHeight="1" x14ac:dyDescent="0.2">
      <c r="A89" s="67">
        <v>0</v>
      </c>
      <c r="B89" s="67"/>
      <c r="C89" s="66" t="s">
        <v>35</v>
      </c>
      <c r="D89" s="44"/>
      <c r="E89" s="44"/>
      <c r="F89" s="44"/>
      <c r="G89" s="44"/>
      <c r="H89" s="44"/>
      <c r="I89" s="43"/>
      <c r="J89" s="65" t="s">
        <v>33</v>
      </c>
      <c r="K89" s="65"/>
      <c r="L89" s="65"/>
      <c r="M89" s="65"/>
      <c r="N89" s="65"/>
      <c r="O89" s="65" t="s">
        <v>32</v>
      </c>
      <c r="P89" s="65"/>
      <c r="Q89" s="65"/>
      <c r="R89" s="65"/>
      <c r="S89" s="65"/>
      <c r="T89" s="65"/>
      <c r="U89" s="65"/>
      <c r="V89" s="65"/>
      <c r="W89" s="65"/>
      <c r="X89" s="65"/>
      <c r="Y89" s="64">
        <v>100</v>
      </c>
      <c r="Z89" s="64"/>
      <c r="AA89" s="64"/>
      <c r="AB89" s="64"/>
      <c r="AC89" s="64"/>
      <c r="AD89" s="64">
        <v>0</v>
      </c>
      <c r="AE89" s="64"/>
      <c r="AF89" s="64"/>
      <c r="AG89" s="64"/>
      <c r="AH89" s="64"/>
      <c r="AI89" s="64">
        <v>100</v>
      </c>
      <c r="AJ89" s="64"/>
      <c r="AK89" s="64"/>
      <c r="AL89" s="64"/>
      <c r="AM89" s="64"/>
      <c r="AN89" s="64">
        <v>100</v>
      </c>
      <c r="AO89" s="64"/>
      <c r="AP89" s="64"/>
      <c r="AQ89" s="64"/>
      <c r="AR89" s="64"/>
      <c r="AS89" s="64">
        <v>0</v>
      </c>
      <c r="AT89" s="64"/>
      <c r="AU89" s="64"/>
      <c r="AV89" s="64"/>
      <c r="AW89" s="64"/>
      <c r="AX89" s="64">
        <v>100</v>
      </c>
      <c r="AY89" s="64"/>
      <c r="AZ89" s="64"/>
      <c r="BA89" s="64"/>
      <c r="BB89" s="64"/>
      <c r="BC89" s="64">
        <f>AN89-Y89</f>
        <v>0</v>
      </c>
      <c r="BD89" s="64"/>
      <c r="BE89" s="64"/>
      <c r="BF89" s="64"/>
      <c r="BG89" s="64"/>
      <c r="BH89" s="64">
        <f>AS89-AD89</f>
        <v>0</v>
      </c>
      <c r="BI89" s="64"/>
      <c r="BJ89" s="64"/>
      <c r="BK89" s="64"/>
      <c r="BL89" s="64"/>
      <c r="BM89" s="64">
        <v>0</v>
      </c>
      <c r="BN89" s="64"/>
      <c r="BO89" s="64"/>
      <c r="BP89" s="64"/>
      <c r="BQ89" s="64"/>
      <c r="BR89" s="18"/>
      <c r="BS89" s="18"/>
      <c r="BT89" s="18"/>
      <c r="BU89" s="18"/>
      <c r="BV89" s="18"/>
      <c r="BW89" s="18"/>
      <c r="BX89" s="18"/>
      <c r="BY89" s="18"/>
      <c r="BZ89" s="17"/>
    </row>
    <row r="90" spans="1:79" ht="52.9" customHeight="1" x14ac:dyDescent="0.2">
      <c r="A90" s="67">
        <v>0</v>
      </c>
      <c r="B90" s="67"/>
      <c r="C90" s="66" t="s">
        <v>34</v>
      </c>
      <c r="D90" s="44"/>
      <c r="E90" s="44"/>
      <c r="F90" s="44"/>
      <c r="G90" s="44"/>
      <c r="H90" s="44"/>
      <c r="I90" s="43"/>
      <c r="J90" s="65" t="s">
        <v>33</v>
      </c>
      <c r="K90" s="65"/>
      <c r="L90" s="65"/>
      <c r="M90" s="65"/>
      <c r="N90" s="65"/>
      <c r="O90" s="65" t="s">
        <v>32</v>
      </c>
      <c r="P90" s="65"/>
      <c r="Q90" s="65"/>
      <c r="R90" s="65"/>
      <c r="S90" s="65"/>
      <c r="T90" s="65"/>
      <c r="U90" s="65"/>
      <c r="V90" s="65"/>
      <c r="W90" s="65"/>
      <c r="X90" s="65"/>
      <c r="Y90" s="64">
        <v>100</v>
      </c>
      <c r="Z90" s="64"/>
      <c r="AA90" s="64"/>
      <c r="AB90" s="64"/>
      <c r="AC90" s="64"/>
      <c r="AD90" s="64">
        <v>0</v>
      </c>
      <c r="AE90" s="64"/>
      <c r="AF90" s="64"/>
      <c r="AG90" s="64"/>
      <c r="AH90" s="64"/>
      <c r="AI90" s="64">
        <v>100</v>
      </c>
      <c r="AJ90" s="64"/>
      <c r="AK90" s="64"/>
      <c r="AL90" s="64"/>
      <c r="AM90" s="64"/>
      <c r="AN90" s="64">
        <v>100</v>
      </c>
      <c r="AO90" s="64"/>
      <c r="AP90" s="64"/>
      <c r="AQ90" s="64"/>
      <c r="AR90" s="64"/>
      <c r="AS90" s="64">
        <v>0</v>
      </c>
      <c r="AT90" s="64"/>
      <c r="AU90" s="64"/>
      <c r="AV90" s="64"/>
      <c r="AW90" s="64"/>
      <c r="AX90" s="64">
        <v>100</v>
      </c>
      <c r="AY90" s="64"/>
      <c r="AZ90" s="64"/>
      <c r="BA90" s="64"/>
      <c r="BB90" s="64"/>
      <c r="BC90" s="64">
        <f>AN90-Y90</f>
        <v>0</v>
      </c>
      <c r="BD90" s="64"/>
      <c r="BE90" s="64"/>
      <c r="BF90" s="64"/>
      <c r="BG90" s="64"/>
      <c r="BH90" s="64">
        <f>AS90-AD90</f>
        <v>0</v>
      </c>
      <c r="BI90" s="64"/>
      <c r="BJ90" s="64"/>
      <c r="BK90" s="64"/>
      <c r="BL90" s="64"/>
      <c r="BM90" s="64">
        <v>0</v>
      </c>
      <c r="BN90" s="64"/>
      <c r="BO90" s="64"/>
      <c r="BP90" s="64"/>
      <c r="BQ90" s="64"/>
      <c r="BR90" s="18"/>
      <c r="BS90" s="18"/>
      <c r="BT90" s="18"/>
      <c r="BU90" s="18"/>
      <c r="BV90" s="18"/>
      <c r="BW90" s="18"/>
      <c r="BX90" s="18"/>
      <c r="BY90" s="18"/>
      <c r="BZ90" s="17"/>
    </row>
    <row r="91" spans="1:79" ht="15.75" x14ac:dyDescent="0.2">
      <c r="A91" s="22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8"/>
      <c r="BS91" s="18"/>
      <c r="BT91" s="18"/>
      <c r="BU91" s="18"/>
      <c r="BV91" s="18"/>
      <c r="BW91" s="18"/>
      <c r="BX91" s="18"/>
      <c r="BY91" s="18"/>
      <c r="BZ91" s="17"/>
    </row>
    <row r="92" spans="1:79" ht="15.75" customHeight="1" x14ac:dyDescent="0.2">
      <c r="A92" s="16" t="s">
        <v>31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</row>
    <row r="93" spans="1:79" ht="9" customHeight="1" x14ac:dyDescent="0.2">
      <c r="A93" s="22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9" ht="45" customHeight="1" x14ac:dyDescent="0.2">
      <c r="A94" s="63" t="s">
        <v>30</v>
      </c>
      <c r="B94" s="61"/>
      <c r="C94" s="63" t="s">
        <v>29</v>
      </c>
      <c r="D94" s="62"/>
      <c r="E94" s="62"/>
      <c r="F94" s="62"/>
      <c r="G94" s="62"/>
      <c r="H94" s="62"/>
      <c r="I94" s="61"/>
      <c r="J94" s="63" t="s">
        <v>28</v>
      </c>
      <c r="K94" s="62"/>
      <c r="L94" s="62"/>
      <c r="M94" s="62"/>
      <c r="N94" s="61"/>
      <c r="O94" s="60" t="s">
        <v>27</v>
      </c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8"/>
      <c r="BR94" s="57"/>
      <c r="BS94" s="57"/>
      <c r="BT94" s="57"/>
      <c r="BU94" s="57"/>
      <c r="BV94" s="57"/>
      <c r="BW94" s="57"/>
      <c r="BX94" s="57"/>
      <c r="BY94" s="57"/>
      <c r="BZ94" s="17"/>
    </row>
    <row r="95" spans="1:79" s="35" customFormat="1" ht="15.95" customHeight="1" x14ac:dyDescent="0.2">
      <c r="A95" s="56">
        <v>1</v>
      </c>
      <c r="B95" s="56"/>
      <c r="C95" s="56">
        <v>2</v>
      </c>
      <c r="D95" s="56"/>
      <c r="E95" s="56"/>
      <c r="F95" s="56"/>
      <c r="G95" s="56"/>
      <c r="H95" s="56"/>
      <c r="I95" s="56"/>
      <c r="J95" s="56">
        <v>3</v>
      </c>
      <c r="K95" s="56"/>
      <c r="L95" s="56"/>
      <c r="M95" s="56"/>
      <c r="N95" s="56"/>
      <c r="O95" s="55">
        <v>4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3"/>
      <c r="BR95" s="37"/>
      <c r="BS95" s="37"/>
      <c r="BT95" s="37"/>
      <c r="BU95" s="37"/>
      <c r="BV95" s="37"/>
      <c r="BW95" s="37"/>
      <c r="BX95" s="37"/>
      <c r="BY95" s="37"/>
      <c r="BZ95" s="36"/>
    </row>
    <row r="96" spans="1:79" s="35" customFormat="1" ht="12.75" hidden="1" customHeight="1" x14ac:dyDescent="0.2">
      <c r="A96" s="42" t="s">
        <v>26</v>
      </c>
      <c r="B96" s="42"/>
      <c r="C96" s="52" t="s">
        <v>25</v>
      </c>
      <c r="D96" s="51"/>
      <c r="E96" s="51"/>
      <c r="F96" s="51"/>
      <c r="G96" s="51"/>
      <c r="H96" s="51"/>
      <c r="I96" s="50"/>
      <c r="J96" s="42" t="s">
        <v>24</v>
      </c>
      <c r="K96" s="42"/>
      <c r="L96" s="42"/>
      <c r="M96" s="42"/>
      <c r="N96" s="42"/>
      <c r="O96" s="45" t="s">
        <v>23</v>
      </c>
      <c r="P96" s="49"/>
      <c r="Q96" s="49"/>
      <c r="R96" s="49"/>
      <c r="S96" s="49"/>
      <c r="T96" s="49"/>
      <c r="U96" s="49"/>
      <c r="V96" s="49"/>
      <c r="W96" s="49"/>
      <c r="X96" s="49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7"/>
      <c r="BR96" s="46"/>
      <c r="BS96" s="46"/>
      <c r="BT96" s="36"/>
      <c r="BU96" s="36"/>
      <c r="BV96" s="36"/>
      <c r="BW96" s="36"/>
      <c r="BX96" s="36"/>
      <c r="BY96" s="36"/>
      <c r="BZ96" s="36"/>
      <c r="CA96" s="35" t="s">
        <v>22</v>
      </c>
    </row>
    <row r="97" spans="1:79" s="24" customFormat="1" ht="15.75" x14ac:dyDescent="0.2">
      <c r="A97" s="31">
        <v>0</v>
      </c>
      <c r="B97" s="31"/>
      <c r="C97" s="31" t="s">
        <v>21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0"/>
      <c r="P97" s="29"/>
      <c r="Q97" s="29"/>
      <c r="R97" s="29"/>
      <c r="S97" s="29"/>
      <c r="T97" s="29"/>
      <c r="U97" s="29"/>
      <c r="V97" s="29"/>
      <c r="W97" s="29"/>
      <c r="X97" s="29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7"/>
      <c r="BR97" s="26"/>
      <c r="BS97" s="26"/>
      <c r="BT97" s="26"/>
      <c r="BU97" s="26"/>
      <c r="BV97" s="26"/>
      <c r="BW97" s="26"/>
      <c r="BX97" s="26"/>
      <c r="BY97" s="26"/>
      <c r="BZ97" s="25"/>
      <c r="CA97" s="24" t="s">
        <v>20</v>
      </c>
    </row>
    <row r="98" spans="1:79" s="24" customFormat="1" ht="15.75" x14ac:dyDescent="0.2">
      <c r="A98" s="31">
        <v>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0"/>
      <c r="P98" s="29"/>
      <c r="Q98" s="29"/>
      <c r="R98" s="29"/>
      <c r="S98" s="29"/>
      <c r="T98" s="29"/>
      <c r="U98" s="29"/>
      <c r="V98" s="29"/>
      <c r="W98" s="29"/>
      <c r="X98" s="29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7"/>
      <c r="BR98" s="26"/>
      <c r="BS98" s="26"/>
      <c r="BT98" s="26"/>
      <c r="BU98" s="26"/>
      <c r="BV98" s="26"/>
      <c r="BW98" s="26"/>
      <c r="BX98" s="26"/>
      <c r="BY98" s="26"/>
      <c r="BZ98" s="25"/>
    </row>
    <row r="99" spans="1:79" s="35" customFormat="1" ht="66" customHeight="1" x14ac:dyDescent="0.2">
      <c r="A99" s="42">
        <v>0</v>
      </c>
      <c r="B99" s="42"/>
      <c r="C99" s="45" t="s">
        <v>19</v>
      </c>
      <c r="D99" s="44"/>
      <c r="E99" s="44"/>
      <c r="F99" s="44"/>
      <c r="G99" s="44"/>
      <c r="H99" s="44"/>
      <c r="I99" s="43"/>
      <c r="J99" s="42" t="s">
        <v>16</v>
      </c>
      <c r="K99" s="42"/>
      <c r="L99" s="42"/>
      <c r="M99" s="42"/>
      <c r="N99" s="42"/>
      <c r="O99" s="41" t="s">
        <v>18</v>
      </c>
      <c r="P99" s="40"/>
      <c r="Q99" s="40"/>
      <c r="R99" s="40"/>
      <c r="S99" s="40"/>
      <c r="T99" s="40"/>
      <c r="U99" s="40"/>
      <c r="V99" s="40"/>
      <c r="W99" s="40"/>
      <c r="X99" s="40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8"/>
      <c r="BR99" s="37"/>
      <c r="BS99" s="37"/>
      <c r="BT99" s="37"/>
      <c r="BU99" s="37"/>
      <c r="BV99" s="37"/>
      <c r="BW99" s="37"/>
      <c r="BX99" s="37"/>
      <c r="BY99" s="37"/>
      <c r="BZ99" s="36"/>
    </row>
    <row r="100" spans="1:79" s="35" customFormat="1" ht="39.6" customHeight="1" x14ac:dyDescent="0.2">
      <c r="A100" s="42">
        <v>0</v>
      </c>
      <c r="B100" s="42"/>
      <c r="C100" s="45" t="s">
        <v>17</v>
      </c>
      <c r="D100" s="44"/>
      <c r="E100" s="44"/>
      <c r="F100" s="44"/>
      <c r="G100" s="44"/>
      <c r="H100" s="44"/>
      <c r="I100" s="43"/>
      <c r="J100" s="42" t="s">
        <v>16</v>
      </c>
      <c r="K100" s="42"/>
      <c r="L100" s="42"/>
      <c r="M100" s="42"/>
      <c r="N100" s="42"/>
      <c r="O100" s="41" t="s">
        <v>15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8"/>
      <c r="BR100" s="37"/>
      <c r="BS100" s="37"/>
      <c r="BT100" s="37"/>
      <c r="BU100" s="37"/>
      <c r="BV100" s="37"/>
      <c r="BW100" s="37"/>
      <c r="BX100" s="37"/>
      <c r="BY100" s="37"/>
      <c r="BZ100" s="36"/>
    </row>
    <row r="101" spans="1:79" s="24" customFormat="1" ht="15.75" x14ac:dyDescent="0.2">
      <c r="A101" s="31">
        <v>0</v>
      </c>
      <c r="B101" s="31"/>
      <c r="C101" s="34" t="s">
        <v>14</v>
      </c>
      <c r="D101" s="33"/>
      <c r="E101" s="33"/>
      <c r="F101" s="33"/>
      <c r="G101" s="33"/>
      <c r="H101" s="33"/>
      <c r="I101" s="32"/>
      <c r="J101" s="31"/>
      <c r="K101" s="31"/>
      <c r="L101" s="31"/>
      <c r="M101" s="31"/>
      <c r="N101" s="31"/>
      <c r="O101" s="30"/>
      <c r="P101" s="29"/>
      <c r="Q101" s="29"/>
      <c r="R101" s="29"/>
      <c r="S101" s="29"/>
      <c r="T101" s="29"/>
      <c r="U101" s="29"/>
      <c r="V101" s="29"/>
      <c r="W101" s="29"/>
      <c r="X101" s="29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7"/>
      <c r="BR101" s="26"/>
      <c r="BS101" s="26"/>
      <c r="BT101" s="26"/>
      <c r="BU101" s="26"/>
      <c r="BV101" s="26"/>
      <c r="BW101" s="26"/>
      <c r="BX101" s="26"/>
      <c r="BY101" s="26"/>
      <c r="BZ101" s="25"/>
    </row>
    <row r="102" spans="1:79" s="24" customFormat="1" ht="15.75" x14ac:dyDescent="0.2">
      <c r="A102" s="31">
        <v>0</v>
      </c>
      <c r="B102" s="31"/>
      <c r="C102" s="34"/>
      <c r="D102" s="33"/>
      <c r="E102" s="33"/>
      <c r="F102" s="33"/>
      <c r="G102" s="33"/>
      <c r="H102" s="33"/>
      <c r="I102" s="32"/>
      <c r="J102" s="31"/>
      <c r="K102" s="31"/>
      <c r="L102" s="31"/>
      <c r="M102" s="31"/>
      <c r="N102" s="31"/>
      <c r="O102" s="30"/>
      <c r="P102" s="29"/>
      <c r="Q102" s="29"/>
      <c r="R102" s="29"/>
      <c r="S102" s="29"/>
      <c r="T102" s="29"/>
      <c r="U102" s="29"/>
      <c r="V102" s="29"/>
      <c r="W102" s="29"/>
      <c r="X102" s="29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7"/>
      <c r="BR102" s="26"/>
      <c r="BS102" s="26"/>
      <c r="BT102" s="26"/>
      <c r="BU102" s="26"/>
      <c r="BV102" s="26"/>
      <c r="BW102" s="26"/>
      <c r="BX102" s="26"/>
      <c r="BY102" s="26"/>
      <c r="BZ102" s="25"/>
    </row>
    <row r="103" spans="1:79" s="24" customFormat="1" ht="15.75" x14ac:dyDescent="0.2">
      <c r="A103" s="31">
        <v>0</v>
      </c>
      <c r="B103" s="31"/>
      <c r="C103" s="34" t="s">
        <v>13</v>
      </c>
      <c r="D103" s="33"/>
      <c r="E103" s="33"/>
      <c r="F103" s="33"/>
      <c r="G103" s="33"/>
      <c r="H103" s="33"/>
      <c r="I103" s="32"/>
      <c r="J103" s="31"/>
      <c r="K103" s="31"/>
      <c r="L103" s="31"/>
      <c r="M103" s="31"/>
      <c r="N103" s="31"/>
      <c r="O103" s="30"/>
      <c r="P103" s="29"/>
      <c r="Q103" s="29"/>
      <c r="R103" s="29"/>
      <c r="S103" s="29"/>
      <c r="T103" s="29"/>
      <c r="U103" s="29"/>
      <c r="V103" s="29"/>
      <c r="W103" s="29"/>
      <c r="X103" s="29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7"/>
      <c r="BR103" s="26"/>
      <c r="BS103" s="26"/>
      <c r="BT103" s="26"/>
      <c r="BU103" s="26"/>
      <c r="BV103" s="26"/>
      <c r="BW103" s="26"/>
      <c r="BX103" s="26"/>
      <c r="BY103" s="26"/>
      <c r="BZ103" s="25"/>
    </row>
    <row r="104" spans="1:79" s="24" customFormat="1" ht="15.75" x14ac:dyDescent="0.2">
      <c r="A104" s="31">
        <v>0</v>
      </c>
      <c r="B104" s="31"/>
      <c r="C104" s="34"/>
      <c r="D104" s="33"/>
      <c r="E104" s="33"/>
      <c r="F104" s="33"/>
      <c r="G104" s="33"/>
      <c r="H104" s="33"/>
      <c r="I104" s="32"/>
      <c r="J104" s="31"/>
      <c r="K104" s="31"/>
      <c r="L104" s="31"/>
      <c r="M104" s="31"/>
      <c r="N104" s="31"/>
      <c r="O104" s="30"/>
      <c r="P104" s="29"/>
      <c r="Q104" s="29"/>
      <c r="R104" s="29"/>
      <c r="S104" s="29"/>
      <c r="T104" s="29"/>
      <c r="U104" s="29"/>
      <c r="V104" s="29"/>
      <c r="W104" s="29"/>
      <c r="X104" s="29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7"/>
      <c r="BR104" s="26"/>
      <c r="BS104" s="26"/>
      <c r="BT104" s="26"/>
      <c r="BU104" s="26"/>
      <c r="BV104" s="26"/>
      <c r="BW104" s="26"/>
      <c r="BX104" s="26"/>
      <c r="BY104" s="26"/>
      <c r="BZ104" s="25"/>
    </row>
    <row r="105" spans="1:79" s="24" customFormat="1" ht="15.75" x14ac:dyDescent="0.2">
      <c r="A105" s="31">
        <v>0</v>
      </c>
      <c r="B105" s="31"/>
      <c r="C105" s="34" t="s">
        <v>12</v>
      </c>
      <c r="D105" s="33"/>
      <c r="E105" s="33"/>
      <c r="F105" s="33"/>
      <c r="G105" s="33"/>
      <c r="H105" s="33"/>
      <c r="I105" s="32"/>
      <c r="J105" s="31"/>
      <c r="K105" s="31"/>
      <c r="L105" s="31"/>
      <c r="M105" s="31"/>
      <c r="N105" s="31"/>
      <c r="O105" s="30"/>
      <c r="P105" s="29"/>
      <c r="Q105" s="29"/>
      <c r="R105" s="29"/>
      <c r="S105" s="29"/>
      <c r="T105" s="29"/>
      <c r="U105" s="29"/>
      <c r="V105" s="29"/>
      <c r="W105" s="29"/>
      <c r="X105" s="29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7"/>
      <c r="BR105" s="26"/>
      <c r="BS105" s="26"/>
      <c r="BT105" s="26"/>
      <c r="BU105" s="26"/>
      <c r="BV105" s="26"/>
      <c r="BW105" s="26"/>
      <c r="BX105" s="26"/>
      <c r="BY105" s="26"/>
      <c r="BZ105" s="25"/>
    </row>
    <row r="106" spans="1:79" s="24" customFormat="1" ht="15.75" x14ac:dyDescent="0.2">
      <c r="A106" s="31">
        <v>0</v>
      </c>
      <c r="B106" s="31"/>
      <c r="C106" s="34"/>
      <c r="D106" s="33"/>
      <c r="E106" s="33"/>
      <c r="F106" s="33"/>
      <c r="G106" s="33"/>
      <c r="H106" s="33"/>
      <c r="I106" s="32"/>
      <c r="J106" s="31"/>
      <c r="K106" s="31"/>
      <c r="L106" s="31"/>
      <c r="M106" s="31"/>
      <c r="N106" s="31"/>
      <c r="O106" s="30"/>
      <c r="P106" s="29"/>
      <c r="Q106" s="29"/>
      <c r="R106" s="29"/>
      <c r="S106" s="29"/>
      <c r="T106" s="29"/>
      <c r="U106" s="29"/>
      <c r="V106" s="29"/>
      <c r="W106" s="29"/>
      <c r="X106" s="29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7"/>
      <c r="BR106" s="26"/>
      <c r="BS106" s="26"/>
      <c r="BT106" s="26"/>
      <c r="BU106" s="26"/>
      <c r="BV106" s="26"/>
      <c r="BW106" s="26"/>
      <c r="BX106" s="26"/>
      <c r="BY106" s="26"/>
      <c r="BZ106" s="25"/>
    </row>
    <row r="107" spans="1:79" ht="15.75" x14ac:dyDescent="0.2">
      <c r="A107" s="22"/>
      <c r="B107" s="2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8"/>
      <c r="BS107" s="18"/>
      <c r="BT107" s="18"/>
      <c r="BU107" s="18"/>
      <c r="BV107" s="18"/>
      <c r="BW107" s="18"/>
      <c r="BX107" s="18"/>
      <c r="BY107" s="18"/>
      <c r="BZ107" s="17"/>
    </row>
    <row r="108" spans="1:79" ht="15.95" customHeight="1" x14ac:dyDescent="0.2">
      <c r="A108" s="16" t="s">
        <v>11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79" ht="15.95" customHeight="1" x14ac:dyDescent="0.2">
      <c r="A109" s="23" t="s">
        <v>10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1:79" ht="15.75" x14ac:dyDescent="0.2">
      <c r="A110" s="22"/>
      <c r="B110" s="2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8"/>
      <c r="BS110" s="18"/>
      <c r="BT110" s="18"/>
      <c r="BU110" s="18"/>
      <c r="BV110" s="18"/>
      <c r="BW110" s="18"/>
      <c r="BX110" s="18"/>
      <c r="BY110" s="18"/>
      <c r="BZ110" s="17"/>
    </row>
    <row r="111" spans="1:79" ht="15.95" customHeight="1" x14ac:dyDescent="0.2">
      <c r="A111" s="16" t="s">
        <v>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79" ht="15.9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5.95" customHeight="1" x14ac:dyDescent="0.2">
      <c r="A113" s="14"/>
      <c r="B113" s="14"/>
      <c r="C113" s="14"/>
      <c r="D113" s="14"/>
      <c r="E113" s="14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ht="12" customHeight="1" x14ac:dyDescent="0.2">
      <c r="A114" s="12" t="s">
        <v>8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12" customHeight="1" x14ac:dyDescent="0.2">
      <c r="A115" s="12" t="s">
        <v>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s="12" customFormat="1" ht="12" customHeight="1" x14ac:dyDescent="0.2">
      <c r="A116" s="12" t="s">
        <v>6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</row>
    <row r="117" spans="1:64" ht="15.95" customHeight="1" x14ac:dyDescent="0.25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ht="42" customHeight="1" x14ac:dyDescent="0.25">
      <c r="A118" s="9" t="s">
        <v>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6"/>
      <c r="AO118" s="6"/>
      <c r="AP118" s="5" t="s">
        <v>4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4" x14ac:dyDescent="0.2">
      <c r="W119" s="2" t="s">
        <v>1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"/>
      <c r="AO119" s="3"/>
      <c r="AP119" s="2" t="s">
        <v>0</v>
      </c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2" spans="1:64" ht="31.15" customHeight="1" x14ac:dyDescent="0.25">
      <c r="A122" s="9" t="s">
        <v>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6"/>
      <c r="AO122" s="6"/>
      <c r="AP122" s="5" t="s">
        <v>2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1:64" x14ac:dyDescent="0.2">
      <c r="W123" s="2" t="s">
        <v>1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3"/>
      <c r="AO123" s="3"/>
      <c r="AP123" s="2" t="s">
        <v>0</v>
      </c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</sheetData>
  <mergeCells count="575"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G33:BL33"/>
    <mergeCell ref="A23:BL23"/>
    <mergeCell ref="A24:F24"/>
    <mergeCell ref="G24:BL24"/>
    <mergeCell ref="A25:F25"/>
    <mergeCell ref="G25:BL25"/>
    <mergeCell ref="A26:F26"/>
    <mergeCell ref="G26:BL26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U41:AY41"/>
    <mergeCell ref="AA40:AE40"/>
    <mergeCell ref="AF40:AJ40"/>
    <mergeCell ref="AK40:AO40"/>
    <mergeCell ref="AP40:AT40"/>
    <mergeCell ref="AU40:AY40"/>
    <mergeCell ref="A41:B41"/>
    <mergeCell ref="C41:Z41"/>
    <mergeCell ref="AA41:AE41"/>
    <mergeCell ref="AF41:AJ41"/>
    <mergeCell ref="AK41:AO41"/>
    <mergeCell ref="AP41:AT41"/>
    <mergeCell ref="AZ43:BC43"/>
    <mergeCell ref="BD43:BH43"/>
    <mergeCell ref="BI43:BM43"/>
    <mergeCell ref="BN43:BQ43"/>
    <mergeCell ref="AU42:AY42"/>
    <mergeCell ref="AZ42:BC42"/>
    <mergeCell ref="BD42:BH42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5:BH45"/>
    <mergeCell ref="BI45:BM45"/>
    <mergeCell ref="BN45:BQ45"/>
    <mergeCell ref="A43:B43"/>
    <mergeCell ref="C43:Z43"/>
    <mergeCell ref="AA43:AE43"/>
    <mergeCell ref="AF43:AJ43"/>
    <mergeCell ref="AK43:AO43"/>
    <mergeCell ref="AP43:AT43"/>
    <mergeCell ref="AU43:AY43"/>
    <mergeCell ref="A49:B49"/>
    <mergeCell ref="C49:BQ49"/>
    <mergeCell ref="A50:B50"/>
    <mergeCell ref="C50:BQ50"/>
    <mergeCell ref="A51:B51"/>
    <mergeCell ref="C51:BQ51"/>
    <mergeCell ref="BN42:BQ42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7:BQ47"/>
    <mergeCell ref="X56:AB56"/>
    <mergeCell ref="AC56:AH56"/>
    <mergeCell ref="AI56:AM56"/>
    <mergeCell ref="AN56:AR56"/>
    <mergeCell ref="AS56:AX56"/>
    <mergeCell ref="BI42:BM42"/>
    <mergeCell ref="BD56:BH56"/>
    <mergeCell ref="BI56:BN56"/>
    <mergeCell ref="AY56:BC56"/>
    <mergeCell ref="AZ45:BC45"/>
    <mergeCell ref="BI58:BN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58:B58"/>
    <mergeCell ref="C58:R58"/>
    <mergeCell ref="S58:W58"/>
    <mergeCell ref="X58:AB58"/>
    <mergeCell ref="AC58:AH58"/>
    <mergeCell ref="AI58:AM58"/>
    <mergeCell ref="AN59:AR59"/>
    <mergeCell ref="AS59:AX59"/>
    <mergeCell ref="AY59:BC59"/>
    <mergeCell ref="AY57:BC57"/>
    <mergeCell ref="BD57:BH57"/>
    <mergeCell ref="BI57:BN57"/>
    <mergeCell ref="AN58:AR58"/>
    <mergeCell ref="AS58:AX58"/>
    <mergeCell ref="AY58:BC58"/>
    <mergeCell ref="BD58:BH58"/>
    <mergeCell ref="A59:B59"/>
    <mergeCell ref="C59:R59"/>
    <mergeCell ref="S59:W59"/>
    <mergeCell ref="X59:AB59"/>
    <mergeCell ref="AC59:AH59"/>
    <mergeCell ref="AI59:AM59"/>
    <mergeCell ref="BM69:BQ69"/>
    <mergeCell ref="AI69:AM69"/>
    <mergeCell ref="AN69:AR69"/>
    <mergeCell ref="AS69:AW69"/>
    <mergeCell ref="AX69:BB69"/>
    <mergeCell ref="BC69:BG69"/>
    <mergeCell ref="BH69:BL69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AD69:AH69"/>
    <mergeCell ref="AI70:AM70"/>
    <mergeCell ref="AN70:AR70"/>
    <mergeCell ref="AS70:AW70"/>
    <mergeCell ref="BD59:BH59"/>
    <mergeCell ref="BI59:BN59"/>
    <mergeCell ref="A65:BQ65"/>
    <mergeCell ref="AI60:AM60"/>
    <mergeCell ref="AN60:AR60"/>
    <mergeCell ref="AS60:AX60"/>
    <mergeCell ref="AY60:BC60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I72:AM72"/>
    <mergeCell ref="AN72:AR72"/>
    <mergeCell ref="AS72:AW72"/>
    <mergeCell ref="AX70:BB70"/>
    <mergeCell ref="BC70:BG70"/>
    <mergeCell ref="BH70:BL70"/>
    <mergeCell ref="AS71:AW71"/>
    <mergeCell ref="AX71:BB71"/>
    <mergeCell ref="BC71:BG71"/>
    <mergeCell ref="BH71:BL71"/>
    <mergeCell ref="AI74:AM74"/>
    <mergeCell ref="AN74:AR74"/>
    <mergeCell ref="AS74:AW74"/>
    <mergeCell ref="AX74:BB74"/>
    <mergeCell ref="A72:B72"/>
    <mergeCell ref="C72:I72"/>
    <mergeCell ref="J72:N72"/>
    <mergeCell ref="O72:X72"/>
    <mergeCell ref="Y72:AC72"/>
    <mergeCell ref="AD72:AH72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2:BB72"/>
    <mergeCell ref="BC72:BG72"/>
    <mergeCell ref="BH72:BL72"/>
    <mergeCell ref="BM72:BQ72"/>
    <mergeCell ref="A92:BQ92"/>
    <mergeCell ref="A94:B94"/>
    <mergeCell ref="C94:I94"/>
    <mergeCell ref="J94:N94"/>
    <mergeCell ref="O94:BQ94"/>
    <mergeCell ref="A73:B73"/>
    <mergeCell ref="A98:B98"/>
    <mergeCell ref="C98:I98"/>
    <mergeCell ref="J98:N98"/>
    <mergeCell ref="O98:BQ98"/>
    <mergeCell ref="A97:B97"/>
    <mergeCell ref="C97:I97"/>
    <mergeCell ref="J97:N97"/>
    <mergeCell ref="O97:BQ97"/>
    <mergeCell ref="J99:N99"/>
    <mergeCell ref="O99:BQ99"/>
    <mergeCell ref="A95:B95"/>
    <mergeCell ref="C95:I95"/>
    <mergeCell ref="J95:N95"/>
    <mergeCell ref="O95:BQ95"/>
    <mergeCell ref="A96:B96"/>
    <mergeCell ref="C96:I96"/>
    <mergeCell ref="J96:N96"/>
    <mergeCell ref="O96:BQ96"/>
    <mergeCell ref="W123:AM123"/>
    <mergeCell ref="AP123:BH123"/>
    <mergeCell ref="A111:BL111"/>
    <mergeCell ref="A112:BL112"/>
    <mergeCell ref="A118:V118"/>
    <mergeCell ref="W118:AM118"/>
    <mergeCell ref="AP118:BH118"/>
    <mergeCell ref="W119:AM119"/>
    <mergeCell ref="AP119:BH119"/>
    <mergeCell ref="AP44:AT44"/>
    <mergeCell ref="AU44:AY44"/>
    <mergeCell ref="AZ44:BC44"/>
    <mergeCell ref="A122:V122"/>
    <mergeCell ref="W122:AM122"/>
    <mergeCell ref="AP122:BH122"/>
    <mergeCell ref="A108:BL108"/>
    <mergeCell ref="A109:BL109"/>
    <mergeCell ref="A99:B99"/>
    <mergeCell ref="C99:I99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A60:B60"/>
    <mergeCell ref="C60:R60"/>
    <mergeCell ref="S60:W60"/>
    <mergeCell ref="X60:AB60"/>
    <mergeCell ref="AC60:AH60"/>
    <mergeCell ref="BD44:BH44"/>
    <mergeCell ref="C44:Z44"/>
    <mergeCell ref="AA44:AE44"/>
    <mergeCell ref="AF44:AJ44"/>
    <mergeCell ref="AK44:AO44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AS63:AX63"/>
    <mergeCell ref="AY63:BC63"/>
    <mergeCell ref="BD63:BH63"/>
    <mergeCell ref="BI63:BN63"/>
    <mergeCell ref="AS62:AX62"/>
    <mergeCell ref="AY62:BC62"/>
    <mergeCell ref="BD62:BH62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N62:AR62"/>
    <mergeCell ref="A63:B63"/>
    <mergeCell ref="C63:R63"/>
    <mergeCell ref="S63:W63"/>
    <mergeCell ref="X63:AB63"/>
    <mergeCell ref="AC63:AH63"/>
    <mergeCell ref="AI63:AM63"/>
    <mergeCell ref="C73:I73"/>
    <mergeCell ref="J73:N73"/>
    <mergeCell ref="O73:X73"/>
    <mergeCell ref="Y73:AC73"/>
    <mergeCell ref="AD73:AH73"/>
    <mergeCell ref="AI73:AM73"/>
    <mergeCell ref="BC75:BG75"/>
    <mergeCell ref="BH75:BL75"/>
    <mergeCell ref="BI62:BN62"/>
    <mergeCell ref="AN73:AR73"/>
    <mergeCell ref="AS73:AW73"/>
    <mergeCell ref="AX73:BB73"/>
    <mergeCell ref="BC73:BG73"/>
    <mergeCell ref="BH73:BL73"/>
    <mergeCell ref="BM73:BQ73"/>
    <mergeCell ref="AN63:AR63"/>
    <mergeCell ref="AX77:BB77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X75:BB75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8:BB78"/>
    <mergeCell ref="BC78:BG78"/>
    <mergeCell ref="BH78:BL78"/>
    <mergeCell ref="BM75:BQ75"/>
    <mergeCell ref="A76:B76"/>
    <mergeCell ref="C76:I76"/>
    <mergeCell ref="J76:N76"/>
    <mergeCell ref="O76:X76"/>
    <mergeCell ref="Y76:AC76"/>
    <mergeCell ref="AD76:AH76"/>
    <mergeCell ref="A78:B78"/>
    <mergeCell ref="C78:I78"/>
    <mergeCell ref="J78:N78"/>
    <mergeCell ref="O78:X78"/>
    <mergeCell ref="Y78:AC78"/>
    <mergeCell ref="AD78:AH78"/>
    <mergeCell ref="AI79:AM79"/>
    <mergeCell ref="AN79:AR79"/>
    <mergeCell ref="AS79:AW79"/>
    <mergeCell ref="BC77:BG77"/>
    <mergeCell ref="BH77:BL77"/>
    <mergeCell ref="BM77:BQ77"/>
    <mergeCell ref="BM78:BQ78"/>
    <mergeCell ref="AI78:AM78"/>
    <mergeCell ref="AN78:AR78"/>
    <mergeCell ref="AS78:AW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I81:AM81"/>
    <mergeCell ref="AN81:AR81"/>
    <mergeCell ref="AS81:AW81"/>
    <mergeCell ref="AX79:BB79"/>
    <mergeCell ref="BC79:BG79"/>
    <mergeCell ref="BH79:BL79"/>
    <mergeCell ref="AS80:AW80"/>
    <mergeCell ref="AX80:BB80"/>
    <mergeCell ref="BC80:BG80"/>
    <mergeCell ref="BH80:BL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I83:AM83"/>
    <mergeCell ref="AN83:AR83"/>
    <mergeCell ref="AS83:AW83"/>
    <mergeCell ref="AX81:BB81"/>
    <mergeCell ref="BC81:BG81"/>
    <mergeCell ref="BH81:BL81"/>
    <mergeCell ref="AS82:AW82"/>
    <mergeCell ref="AX82:BB82"/>
    <mergeCell ref="BC82:BG82"/>
    <mergeCell ref="BH82:BL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I85:AM85"/>
    <mergeCell ref="AN85:AR85"/>
    <mergeCell ref="AS85:AW85"/>
    <mergeCell ref="AX83:BB83"/>
    <mergeCell ref="BC83:BG83"/>
    <mergeCell ref="BH83:BL83"/>
    <mergeCell ref="AS84:AW84"/>
    <mergeCell ref="AX84:BB84"/>
    <mergeCell ref="BC84:BG84"/>
    <mergeCell ref="BH84:BL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I87:AM87"/>
    <mergeCell ref="AN87:AR87"/>
    <mergeCell ref="AS87:AW87"/>
    <mergeCell ref="AX85:BB85"/>
    <mergeCell ref="BC85:BG85"/>
    <mergeCell ref="BH85:BL85"/>
    <mergeCell ref="AS86:AW86"/>
    <mergeCell ref="AX86:BB86"/>
    <mergeCell ref="BC86:BG86"/>
    <mergeCell ref="BH86:BL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I89:AM89"/>
    <mergeCell ref="AN89:AR89"/>
    <mergeCell ref="AS89:AW89"/>
    <mergeCell ref="AX87:BB87"/>
    <mergeCell ref="BC87:BG87"/>
    <mergeCell ref="BH87:BL87"/>
    <mergeCell ref="AS88:AW88"/>
    <mergeCell ref="AX88:BB88"/>
    <mergeCell ref="BC88:BG88"/>
    <mergeCell ref="BH88:BL88"/>
    <mergeCell ref="A89:B89"/>
    <mergeCell ref="C89:I89"/>
    <mergeCell ref="J89:N89"/>
    <mergeCell ref="O89:X89"/>
    <mergeCell ref="Y89:AC89"/>
    <mergeCell ref="AD89:AH89"/>
    <mergeCell ref="BM90:BQ90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J105:N105"/>
    <mergeCell ref="O105:BQ105"/>
    <mergeCell ref="J102:N102"/>
    <mergeCell ref="O102:BQ102"/>
    <mergeCell ref="A103:B103"/>
    <mergeCell ref="C103:I103"/>
    <mergeCell ref="J103:N103"/>
    <mergeCell ref="O103:BQ103"/>
    <mergeCell ref="A102:B102"/>
    <mergeCell ref="C102:I102"/>
    <mergeCell ref="A106:B106"/>
    <mergeCell ref="C106:I106"/>
    <mergeCell ref="J106:N106"/>
    <mergeCell ref="O106:BQ106"/>
    <mergeCell ref="A104:B104"/>
    <mergeCell ref="C104:I104"/>
    <mergeCell ref="J104:N104"/>
    <mergeCell ref="O104:BQ104"/>
    <mergeCell ref="A105:B105"/>
    <mergeCell ref="C105:I105"/>
  </mergeCells>
  <conditionalFormatting sqref="C93 C110 C72 C97">
    <cfRule type="cellIs" dxfId="61" priority="59" stopIfTrue="1" operator="equal">
      <formula>$C71</formula>
    </cfRule>
  </conditionalFormatting>
  <conditionalFormatting sqref="A72:B72 A93:B93 A97:B97 A110:B110 A59:B59 A91:B91 A107:B107">
    <cfRule type="cellIs" dxfId="60" priority="60" stopIfTrue="1" operator="equal">
      <formula>0</formula>
    </cfRule>
  </conditionalFormatting>
  <conditionalFormatting sqref="A60:B60">
    <cfRule type="cellIs" dxfId="59" priority="58" stopIfTrue="1" operator="equal">
      <formula>0</formula>
    </cfRule>
  </conditionalFormatting>
  <conditionalFormatting sqref="A61:B61">
    <cfRule type="cellIs" dxfId="58" priority="57" stopIfTrue="1" operator="equal">
      <formula>0</formula>
    </cfRule>
  </conditionalFormatting>
  <conditionalFormatting sqref="A62:B62">
    <cfRule type="cellIs" dxfId="57" priority="56" stopIfTrue="1" operator="equal">
      <formula>0</formula>
    </cfRule>
  </conditionalFormatting>
  <conditionalFormatting sqref="A63:B63">
    <cfRule type="cellIs" dxfId="56" priority="55" stopIfTrue="1" operator="equal">
      <formula>0</formula>
    </cfRule>
  </conditionalFormatting>
  <conditionalFormatting sqref="C91">
    <cfRule type="cellIs" dxfId="55" priority="61" stopIfTrue="1" operator="equal">
      <formula>$C72</formula>
    </cfRule>
  </conditionalFormatting>
  <conditionalFormatting sqref="C73">
    <cfRule type="cellIs" dxfId="54" priority="53" stopIfTrue="1" operator="equal">
      <formula>$C72</formula>
    </cfRule>
  </conditionalFormatting>
  <conditionalFormatting sqref="A73:B73">
    <cfRule type="cellIs" dxfId="53" priority="54" stopIfTrue="1" operator="equal">
      <formula>0</formula>
    </cfRule>
  </conditionalFormatting>
  <conditionalFormatting sqref="C74">
    <cfRule type="cellIs" dxfId="52" priority="51" stopIfTrue="1" operator="equal">
      <formula>$C73</formula>
    </cfRule>
  </conditionalFormatting>
  <conditionalFormatting sqref="A74:B74">
    <cfRule type="cellIs" dxfId="51" priority="52" stopIfTrue="1" operator="equal">
      <formula>0</formula>
    </cfRule>
  </conditionalFormatting>
  <conditionalFormatting sqref="C75">
    <cfRule type="cellIs" dxfId="50" priority="49" stopIfTrue="1" operator="equal">
      <formula>$C74</formula>
    </cfRule>
  </conditionalFormatting>
  <conditionalFormatting sqref="A75:B75">
    <cfRule type="cellIs" dxfId="49" priority="50" stopIfTrue="1" operator="equal">
      <formula>0</formula>
    </cfRule>
  </conditionalFormatting>
  <conditionalFormatting sqref="C76">
    <cfRule type="cellIs" dxfId="48" priority="47" stopIfTrue="1" operator="equal">
      <formula>$C75</formula>
    </cfRule>
  </conditionalFormatting>
  <conditionalFormatting sqref="A76:B76">
    <cfRule type="cellIs" dxfId="47" priority="48" stopIfTrue="1" operator="equal">
      <formula>0</formula>
    </cfRule>
  </conditionalFormatting>
  <conditionalFormatting sqref="C77">
    <cfRule type="cellIs" dxfId="46" priority="45" stopIfTrue="1" operator="equal">
      <formula>$C76</formula>
    </cfRule>
  </conditionalFormatting>
  <conditionalFormatting sqref="A77:B77">
    <cfRule type="cellIs" dxfId="45" priority="46" stopIfTrue="1" operator="equal">
      <formula>0</formula>
    </cfRule>
  </conditionalFormatting>
  <conditionalFormatting sqref="C78">
    <cfRule type="cellIs" dxfId="44" priority="43" stopIfTrue="1" operator="equal">
      <formula>$C77</formula>
    </cfRule>
  </conditionalFormatting>
  <conditionalFormatting sqref="A78:B78">
    <cfRule type="cellIs" dxfId="43" priority="44" stopIfTrue="1" operator="equal">
      <formula>0</formula>
    </cfRule>
  </conditionalFormatting>
  <conditionalFormatting sqref="C79">
    <cfRule type="cellIs" dxfId="42" priority="41" stopIfTrue="1" operator="equal">
      <formula>$C78</formula>
    </cfRule>
  </conditionalFormatting>
  <conditionalFormatting sqref="A79:B79">
    <cfRule type="cellIs" dxfId="41" priority="42" stopIfTrue="1" operator="equal">
      <formula>0</formula>
    </cfRule>
  </conditionalFormatting>
  <conditionalFormatting sqref="C80">
    <cfRule type="cellIs" dxfId="40" priority="39" stopIfTrue="1" operator="equal">
      <formula>$C79</formula>
    </cfRule>
  </conditionalFormatting>
  <conditionalFormatting sqref="A80:B80">
    <cfRule type="cellIs" dxfId="39" priority="40" stopIfTrue="1" operator="equal">
      <formula>0</formula>
    </cfRule>
  </conditionalFormatting>
  <conditionalFormatting sqref="C81">
    <cfRule type="cellIs" dxfId="38" priority="37" stopIfTrue="1" operator="equal">
      <formula>$C80</formula>
    </cfRule>
  </conditionalFormatting>
  <conditionalFormatting sqref="A81:B81">
    <cfRule type="cellIs" dxfId="37" priority="38" stopIfTrue="1" operator="equal">
      <formula>0</formula>
    </cfRule>
  </conditionalFormatting>
  <conditionalFormatting sqref="C82">
    <cfRule type="cellIs" dxfId="36" priority="35" stopIfTrue="1" operator="equal">
      <formula>$C81</formula>
    </cfRule>
  </conditionalFormatting>
  <conditionalFormatting sqref="A82:B82">
    <cfRule type="cellIs" dxfId="35" priority="36" stopIfTrue="1" operator="equal">
      <formula>0</formula>
    </cfRule>
  </conditionalFormatting>
  <conditionalFormatting sqref="C83">
    <cfRule type="cellIs" dxfId="34" priority="33" stopIfTrue="1" operator="equal">
      <formula>$C82</formula>
    </cfRule>
  </conditionalFormatting>
  <conditionalFormatting sqref="A83:B83">
    <cfRule type="cellIs" dxfId="33" priority="34" stopIfTrue="1" operator="equal">
      <formula>0</formula>
    </cfRule>
  </conditionalFormatting>
  <conditionalFormatting sqref="C84">
    <cfRule type="cellIs" dxfId="32" priority="31" stopIfTrue="1" operator="equal">
      <formula>$C83</formula>
    </cfRule>
  </conditionalFormatting>
  <conditionalFormatting sqref="A84:B84">
    <cfRule type="cellIs" dxfId="31" priority="32" stopIfTrue="1" operator="equal">
      <formula>0</formula>
    </cfRule>
  </conditionalFormatting>
  <conditionalFormatting sqref="C85">
    <cfRule type="cellIs" dxfId="30" priority="29" stopIfTrue="1" operator="equal">
      <formula>$C84</formula>
    </cfRule>
  </conditionalFormatting>
  <conditionalFormatting sqref="A85:B85">
    <cfRule type="cellIs" dxfId="29" priority="30" stopIfTrue="1" operator="equal">
      <formula>0</formula>
    </cfRule>
  </conditionalFormatting>
  <conditionalFormatting sqref="C86">
    <cfRule type="cellIs" dxfId="28" priority="27" stopIfTrue="1" operator="equal">
      <formula>$C85</formula>
    </cfRule>
  </conditionalFormatting>
  <conditionalFormatting sqref="A86:B86">
    <cfRule type="cellIs" dxfId="27" priority="28" stopIfTrue="1" operator="equal">
      <formula>0</formula>
    </cfRule>
  </conditionalFormatting>
  <conditionalFormatting sqref="C87">
    <cfRule type="cellIs" dxfId="26" priority="25" stopIfTrue="1" operator="equal">
      <formula>$C86</formula>
    </cfRule>
  </conditionalFormatting>
  <conditionalFormatting sqref="A87:B87">
    <cfRule type="cellIs" dxfId="25" priority="26" stopIfTrue="1" operator="equal">
      <formula>0</formula>
    </cfRule>
  </conditionalFormatting>
  <conditionalFormatting sqref="C88">
    <cfRule type="cellIs" dxfId="24" priority="23" stopIfTrue="1" operator="equal">
      <formula>$C87</formula>
    </cfRule>
  </conditionalFormatting>
  <conditionalFormatting sqref="A88:B88">
    <cfRule type="cellIs" dxfId="23" priority="24" stopIfTrue="1" operator="equal">
      <formula>0</formula>
    </cfRule>
  </conditionalFormatting>
  <conditionalFormatting sqref="C89">
    <cfRule type="cellIs" dxfId="22" priority="21" stopIfTrue="1" operator="equal">
      <formula>$C88</formula>
    </cfRule>
  </conditionalFormatting>
  <conditionalFormatting sqref="A89:B89">
    <cfRule type="cellIs" dxfId="21" priority="22" stopIfTrue="1" operator="equal">
      <formula>0</formula>
    </cfRule>
  </conditionalFormatting>
  <conditionalFormatting sqref="C90">
    <cfRule type="cellIs" dxfId="20" priority="19" stopIfTrue="1" operator="equal">
      <formula>$C89</formula>
    </cfRule>
  </conditionalFormatting>
  <conditionalFormatting sqref="A90:B90">
    <cfRule type="cellIs" dxfId="19" priority="20" stopIfTrue="1" operator="equal">
      <formula>0</formula>
    </cfRule>
  </conditionalFormatting>
  <conditionalFormatting sqref="C107">
    <cfRule type="cellIs" dxfId="18" priority="62" stopIfTrue="1" operator="equal">
      <formula>$C97</formula>
    </cfRule>
  </conditionalFormatting>
  <conditionalFormatting sqref="C98">
    <cfRule type="cellIs" dxfId="17" priority="17" stopIfTrue="1" operator="equal">
      <formula>$C97</formula>
    </cfRule>
  </conditionalFormatting>
  <conditionalFormatting sqref="A98:B98">
    <cfRule type="cellIs" dxfId="16" priority="18" stopIfTrue="1" operator="equal">
      <formula>0</formula>
    </cfRule>
  </conditionalFormatting>
  <conditionalFormatting sqref="C99">
    <cfRule type="cellIs" dxfId="15" priority="15" stopIfTrue="1" operator="equal">
      <formula>$C98</formula>
    </cfRule>
  </conditionalFormatting>
  <conditionalFormatting sqref="A99:B99">
    <cfRule type="cellIs" dxfId="14" priority="16" stopIfTrue="1" operator="equal">
      <formula>0</formula>
    </cfRule>
  </conditionalFormatting>
  <conditionalFormatting sqref="C100">
    <cfRule type="cellIs" dxfId="13" priority="13" stopIfTrue="1" operator="equal">
      <formula>$C99</formula>
    </cfRule>
  </conditionalFormatting>
  <conditionalFormatting sqref="A100:B100">
    <cfRule type="cellIs" dxfId="12" priority="14" stopIfTrue="1" operator="equal">
      <formula>0</formula>
    </cfRule>
  </conditionalFormatting>
  <conditionalFormatting sqref="C101">
    <cfRule type="cellIs" dxfId="11" priority="11" stopIfTrue="1" operator="equal">
      <formula>$C100</formula>
    </cfRule>
  </conditionalFormatting>
  <conditionalFormatting sqref="A101:B101">
    <cfRule type="cellIs" dxfId="10" priority="12" stopIfTrue="1" operator="equal">
      <formula>0</formula>
    </cfRule>
  </conditionalFormatting>
  <conditionalFormatting sqref="C102">
    <cfRule type="cellIs" dxfId="9" priority="9" stopIfTrue="1" operator="equal">
      <formula>$C101</formula>
    </cfRule>
  </conditionalFormatting>
  <conditionalFormatting sqref="A102:B102">
    <cfRule type="cellIs" dxfId="8" priority="10" stopIfTrue="1" operator="equal">
      <formula>0</formula>
    </cfRule>
  </conditionalFormatting>
  <conditionalFormatting sqref="C103">
    <cfRule type="cellIs" dxfId="7" priority="7" stopIfTrue="1" operator="equal">
      <formula>$C102</formula>
    </cfRule>
  </conditionalFormatting>
  <conditionalFormatting sqref="A103:B103">
    <cfRule type="cellIs" dxfId="6" priority="8" stopIfTrue="1" operator="equal">
      <formula>0</formula>
    </cfRule>
  </conditionalFormatting>
  <conditionalFormatting sqref="C104">
    <cfRule type="cellIs" dxfId="5" priority="5" stopIfTrue="1" operator="equal">
      <formula>$C103</formula>
    </cfRule>
  </conditionalFormatting>
  <conditionalFormatting sqref="A104:B104">
    <cfRule type="cellIs" dxfId="4" priority="6" stopIfTrue="1" operator="equal">
      <formula>0</formula>
    </cfRule>
  </conditionalFormatting>
  <conditionalFormatting sqref="C105">
    <cfRule type="cellIs" dxfId="3" priority="3" stopIfTrue="1" operator="equal">
      <formula>$C104</formula>
    </cfRule>
  </conditionalFormatting>
  <conditionalFormatting sqref="A105:B105">
    <cfRule type="cellIs" dxfId="2" priority="4" stopIfTrue="1" operator="equal">
      <formula>0</formula>
    </cfRule>
  </conditionalFormatting>
  <conditionalFormatting sqref="C106">
    <cfRule type="cellIs" dxfId="1" priority="1" stopIfTrue="1" operator="equal">
      <formula>$C105</formula>
    </cfRule>
  </conditionalFormatting>
  <conditionalFormatting sqref="A106:B10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2" manualBreakCount="2">
    <brk id="82" max="68" man="1"/>
    <brk id="10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2024-02-28T15:04:23Z</dcterms:created>
  <dcterms:modified xsi:type="dcterms:W3CDTF">2024-02-28T15:04:30Z</dcterms:modified>
</cp:coreProperties>
</file>